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s10740\Desktop\【一時保管用】\"/>
    </mc:Choice>
  </mc:AlternateContent>
  <bookViews>
    <workbookView xWindow="0" yWindow="0" windowWidth="28800" windowHeight="11400"/>
  </bookViews>
  <sheets>
    <sheet name="基本入力" sheetId="1" r:id="rId1"/>
    <sheet name="使用許可申請書" sheetId="7" r:id="rId2"/>
    <sheet name="減免申請書" sheetId="4" r:id="rId3"/>
  </sheets>
  <definedNames>
    <definedName name="_xlnm.Criteria" localSheetId="0">基本入力!$U$9</definedName>
    <definedName name="_xlnm.Print_Area" localSheetId="0">基本入力!$A$1:$AO$24</definedName>
    <definedName name="_xlnm.Print_Area" localSheetId="2">減免申請書!$A$1:$AM$30</definedName>
    <definedName name="_xlnm.Print_Area" localSheetId="1">使用許可申請書!$A$1:$AM$30</definedName>
    <definedName name="体育館区分">基本入力!$AW$10:$AW$11</definedName>
  </definedNames>
  <calcPr calcId="162913"/>
</workbook>
</file>

<file path=xl/calcChain.xml><?xml version="1.0" encoding="utf-8"?>
<calcChain xmlns="http://schemas.openxmlformats.org/spreadsheetml/2006/main">
  <c r="H16" i="7" l="1"/>
  <c r="Z11" i="4" l="1"/>
  <c r="Z10" i="4"/>
  <c r="Z9" i="4"/>
  <c r="Z8" i="4"/>
  <c r="Z7" i="4"/>
  <c r="H13" i="7"/>
  <c r="Z11" i="7"/>
  <c r="Z10" i="7"/>
  <c r="Z9" i="7"/>
  <c r="Z8" i="7"/>
  <c r="Z7" i="7"/>
  <c r="AD5" i="7" l="1"/>
  <c r="AG5" i="7"/>
  <c r="AJ5" i="7"/>
  <c r="J14" i="7"/>
  <c r="M14" i="7"/>
  <c r="P14" i="7"/>
  <c r="T14" i="7"/>
  <c r="X14" i="7"/>
  <c r="AA14" i="7"/>
  <c r="AF14" i="7"/>
  <c r="AI14" i="7"/>
  <c r="H15" i="7"/>
  <c r="AG16" i="7"/>
  <c r="L17" i="7"/>
  <c r="W17" i="7"/>
  <c r="AG17" i="7"/>
  <c r="H18" i="7"/>
  <c r="AA29" i="7"/>
  <c r="AD5" i="4"/>
  <c r="AG5" i="4"/>
  <c r="AJ5" i="4"/>
  <c r="H13" i="4"/>
  <c r="J14" i="4"/>
  <c r="M14" i="4"/>
  <c r="P14" i="4"/>
  <c r="T14" i="4"/>
  <c r="X14" i="4"/>
  <c r="AA14" i="4"/>
  <c r="AF14" i="4"/>
  <c r="AI14" i="4"/>
  <c r="H15" i="4"/>
  <c r="H16" i="4"/>
  <c r="AG16" i="4"/>
  <c r="L17" i="4"/>
  <c r="W17" i="4"/>
  <c r="AG17" i="4"/>
  <c r="H18" i="4"/>
  <c r="AA29" i="4"/>
</calcChain>
</file>

<file path=xl/comments1.xml><?xml version="1.0" encoding="utf-8"?>
<comments xmlns="http://schemas.openxmlformats.org/spreadsheetml/2006/main">
  <authors>
    <author>fujisato2</author>
  </authors>
  <commentList>
    <comment ref="M1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〇研修室1、2、和室、調理室
暖房・エアコンの使用時間を入力願います。例）19：00～21：00</t>
        </r>
      </text>
    </comment>
    <comment ref="X1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〇調理室のみ
ガスの使用時間を入力願います。例）9：00～10：00</t>
        </r>
      </text>
    </comment>
    <comment ref="AI1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〇体育館のみ
照明使用時間を入力願います。例）19：00～21：00</t>
        </r>
      </text>
    </comment>
  </commentList>
</comments>
</file>

<file path=xl/sharedStrings.xml><?xml version="1.0" encoding="utf-8"?>
<sst xmlns="http://schemas.openxmlformats.org/spreadsheetml/2006/main" count="204" uniqueCount="108">
  <si>
    <t>様式第１号（第２条関係）</t>
  </si>
  <si>
    <t>申請者</t>
  </si>
  <si>
    <t>担当者氏名</t>
  </si>
  <si>
    <t>使用目的</t>
  </si>
  <si>
    <t>使用日時</t>
  </si>
  <si>
    <t>使用（予定）人員</t>
  </si>
  <si>
    <t>変更事項</t>
  </si>
  <si>
    <t>使用料</t>
  </si>
  <si>
    <t>受付番号</t>
  </si>
  <si>
    <t>　注　※の欄には、記入しないでください。</t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</si>
  <si>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</si>
  <si>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</si>
  <si>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</si>
  <si>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</si>
  <si>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</si>
  <si>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人</t>
    <rPh sb="0" eb="1">
      <t>ヒト</t>
    </rPh>
    <phoneticPr fontId="1"/>
  </si>
  <si>
    <t>団体名</t>
    <phoneticPr fontId="1"/>
  </si>
  <si>
    <t>（</t>
    <phoneticPr fontId="1"/>
  </si>
  <si>
    <t>）</t>
    <phoneticPr fontId="1"/>
  </si>
  <si>
    <t>申請日</t>
    <rPh sb="0" eb="2">
      <t>シンセイ</t>
    </rPh>
    <rPh sb="2" eb="3">
      <t>ビ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</si>
  <si>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</si>
  <si>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</si>
  <si>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</si>
  <si>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</si>
  <si>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</si>
  <si>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住所</t>
    <phoneticPr fontId="1"/>
  </si>
  <si>
    <t>連絡先</t>
    <phoneticPr fontId="1"/>
  </si>
  <si>
    <t>全シート共通</t>
    <rPh sb="0" eb="1">
      <t>ゼン</t>
    </rPh>
    <rPh sb="4" eb="6">
      <t>キョウツウ</t>
    </rPh>
    <phoneticPr fontId="1"/>
  </si>
  <si>
    <t>許可</t>
    <rPh sb="0" eb="2">
      <t>キョカ</t>
    </rPh>
    <phoneticPr fontId="1"/>
  </si>
  <si>
    <t>から</t>
    <phoneticPr fontId="1"/>
  </si>
  <si>
    <t>まで</t>
    <phoneticPr fontId="1"/>
  </si>
  <si>
    <t>円</t>
    <phoneticPr fontId="1"/>
  </si>
  <si>
    <t>※第　　　　　　</t>
    <phoneticPr fontId="1"/>
  </si>
  <si>
    <t>※　　　　　　　</t>
    <phoneticPr fontId="1"/>
  </si>
  <si>
    <t>（複数日用）</t>
    <rPh sb="1" eb="3">
      <t>フクスウ</t>
    </rPh>
    <rPh sb="3" eb="4">
      <t>ヒ</t>
    </rPh>
    <rPh sb="4" eb="5">
      <t>ヨウ</t>
    </rPh>
    <phoneticPr fontId="1"/>
  </si>
  <si>
    <t>住所</t>
    <phoneticPr fontId="1"/>
  </si>
  <si>
    <t>連絡先</t>
    <phoneticPr fontId="1"/>
  </si>
  <si>
    <t>※　　　　　　　</t>
    <phoneticPr fontId="1"/>
  </si>
  <si>
    <t>円</t>
    <phoneticPr fontId="1"/>
  </si>
  <si>
    <t>※第　　　　　　</t>
    <phoneticPr fontId="1"/>
  </si>
  <si>
    <t>号</t>
    <phoneticPr fontId="1"/>
  </si>
  <si>
    <t>代表者職氏名</t>
    <phoneticPr fontId="1"/>
  </si>
  <si>
    <t>※処理欄（記入しないでください）</t>
  </si>
  <si>
    <t>センター長</t>
    <rPh sb="4" eb="5">
      <t>チョウ</t>
    </rPh>
    <phoneticPr fontId="1"/>
  </si>
  <si>
    <t>担当</t>
    <rPh sb="0" eb="2">
      <t>タントウ</t>
    </rPh>
    <phoneticPr fontId="1"/>
  </si>
  <si>
    <t>合議</t>
    <rPh sb="0" eb="1">
      <t>ア</t>
    </rPh>
    <rPh sb="1" eb="2">
      <t>ギ</t>
    </rPh>
    <phoneticPr fontId="1"/>
  </si>
  <si>
    <t>使用（変更）の可否</t>
    <rPh sb="0" eb="2">
      <t>シヨウ</t>
    </rPh>
    <rPh sb="3" eb="5">
      <t>ヘンコウ</t>
    </rPh>
    <rPh sb="7" eb="9">
      <t>カヒ</t>
    </rPh>
    <phoneticPr fontId="1"/>
  </si>
  <si>
    <t>不許可の理由</t>
    <rPh sb="0" eb="3">
      <t>フキョカ</t>
    </rPh>
    <rPh sb="4" eb="6">
      <t>リユウ</t>
    </rPh>
    <phoneticPr fontId="1"/>
  </si>
  <si>
    <t>不許可</t>
    <rPh sb="0" eb="3">
      <t>フキョカ</t>
    </rPh>
    <phoneticPr fontId="1"/>
  </si>
  <si>
    <t>上記のとおり決定してよろしいか。</t>
    <rPh sb="0" eb="2">
      <t>ジョウキ</t>
    </rPh>
    <rPh sb="6" eb="8">
      <t>ケッテイ</t>
    </rPh>
    <phoneticPr fontId="1"/>
  </si>
  <si>
    <t>使用料
（参考）</t>
    <rPh sb="0" eb="3">
      <t>シヨウリョウ</t>
    </rPh>
    <rPh sb="5" eb="7">
      <t>サンコウ</t>
    </rPh>
    <phoneticPr fontId="1"/>
  </si>
  <si>
    <t>施設</t>
    <rPh sb="0" eb="2">
      <t>シセツ</t>
    </rPh>
    <phoneticPr fontId="1"/>
  </si>
  <si>
    <t>減免</t>
    <rPh sb="0" eb="2">
      <t>ゲンメン</t>
    </rPh>
    <phoneticPr fontId="1"/>
  </si>
  <si>
    <t>付加</t>
    <rPh sb="0" eb="2">
      <t>フカ</t>
    </rPh>
    <phoneticPr fontId="1"/>
  </si>
  <si>
    <t>１時間当</t>
    <phoneticPr fontId="1"/>
  </si>
  <si>
    <t>施設使用料</t>
    <phoneticPr fontId="1"/>
  </si>
  <si>
    <t>付加使用料</t>
    <phoneticPr fontId="1"/>
  </si>
  <si>
    <t>（有の場合）</t>
    <rPh sb="1" eb="2">
      <t>アリ</t>
    </rPh>
    <rPh sb="3" eb="5">
      <t>バアイ</t>
    </rPh>
    <phoneticPr fontId="1"/>
  </si>
  <si>
    <t>減免額</t>
    <phoneticPr fontId="1"/>
  </si>
  <si>
    <t>藤里地区センター使用（変更）許可申請書</t>
    <rPh sb="0" eb="2">
      <t>フジサト</t>
    </rPh>
    <rPh sb="2" eb="4">
      <t>チク</t>
    </rPh>
    <rPh sb="8" eb="10">
      <t>シヨウ</t>
    </rPh>
    <rPh sb="11" eb="13">
      <t>ヘンコウ</t>
    </rPh>
    <phoneticPr fontId="1"/>
  </si>
  <si>
    <t>基本事項入力シート</t>
    <rPh sb="0" eb="2">
      <t>キホン</t>
    </rPh>
    <rPh sb="2" eb="4">
      <t>ジコウ</t>
    </rPh>
    <rPh sb="4" eb="6">
      <t>ニュウリョク</t>
    </rPh>
    <phoneticPr fontId="1"/>
  </si>
  <si>
    <t>令和</t>
    <rPh sb="0" eb="2">
      <t>レイワ</t>
    </rPh>
    <phoneticPr fontId="1"/>
  </si>
  <si>
    <t>住所</t>
    <phoneticPr fontId="1"/>
  </si>
  <si>
    <t>団体名</t>
    <phoneticPr fontId="1"/>
  </si>
  <si>
    <t>代表者職氏名</t>
    <phoneticPr fontId="1"/>
  </si>
  <si>
    <t>連絡先</t>
    <phoneticPr fontId="1"/>
  </si>
  <si>
    <t>（</t>
    <phoneticPr fontId="1"/>
  </si>
  <si>
    <t>）</t>
    <phoneticPr fontId="1"/>
  </si>
  <si>
    <t>から</t>
    <phoneticPr fontId="1"/>
  </si>
  <si>
    <t>まで</t>
    <phoneticPr fontId="1"/>
  </si>
  <si>
    <t>暖　　房　　エアコン</t>
    <rPh sb="0" eb="1">
      <t>ダン</t>
    </rPh>
    <rPh sb="3" eb="4">
      <t>フサ</t>
    </rPh>
    <phoneticPr fontId="1"/>
  </si>
  <si>
    <t>藤里振興会長 　宛</t>
    <rPh sb="0" eb="2">
      <t>フジサト</t>
    </rPh>
    <rPh sb="2" eb="5">
      <t>シンコウカイ</t>
    </rPh>
    <rPh sb="5" eb="6">
      <t>チョウ</t>
    </rPh>
    <phoneticPr fontId="1"/>
  </si>
  <si>
    <t>暖房・エアコン</t>
    <rPh sb="0" eb="2">
      <t>ダンボウ</t>
    </rPh>
    <phoneticPr fontId="1"/>
  </si>
  <si>
    <t>照明代</t>
    <rPh sb="0" eb="2">
      <t>ショウメイ</t>
    </rPh>
    <rPh sb="2" eb="3">
      <t>ダイ</t>
    </rPh>
    <phoneticPr fontId="1"/>
  </si>
  <si>
    <t>ガス</t>
    <phoneticPr fontId="1"/>
  </si>
  <si>
    <t>施設名</t>
    <rPh sb="0" eb="2">
      <t>シセツ</t>
    </rPh>
    <rPh sb="2" eb="3">
      <t>メイ</t>
    </rPh>
    <phoneticPr fontId="1"/>
  </si>
  <si>
    <t>①営利目的又は入場料徴収の場合は３倍の額　②市外の者が使用の場合は２倍　③①、②どちらも該当の場合５倍</t>
    <rPh sb="1" eb="3">
      <t>エイリ</t>
    </rPh>
    <rPh sb="3" eb="5">
      <t>モクテキ</t>
    </rPh>
    <rPh sb="5" eb="6">
      <t>マタ</t>
    </rPh>
    <rPh sb="7" eb="10">
      <t>ニュウジョウリョウ</t>
    </rPh>
    <rPh sb="10" eb="12">
      <t>チョウシュウ</t>
    </rPh>
    <rPh sb="13" eb="15">
      <t>バアイ</t>
    </rPh>
    <rPh sb="17" eb="18">
      <t>バイ</t>
    </rPh>
    <rPh sb="19" eb="20">
      <t>ガク</t>
    </rPh>
    <rPh sb="22" eb="23">
      <t>シ</t>
    </rPh>
    <rPh sb="23" eb="24">
      <t>ソト</t>
    </rPh>
    <rPh sb="25" eb="26">
      <t>モノ</t>
    </rPh>
    <rPh sb="27" eb="29">
      <t>シヨウ</t>
    </rPh>
    <rPh sb="30" eb="32">
      <t>バアイ</t>
    </rPh>
    <rPh sb="34" eb="35">
      <t>バイ</t>
    </rPh>
    <rPh sb="44" eb="46">
      <t>ガイトウ</t>
    </rPh>
    <rPh sb="47" eb="49">
      <t>バアイ</t>
    </rPh>
    <rPh sb="50" eb="51">
      <t>バイ</t>
    </rPh>
    <phoneticPr fontId="1"/>
  </si>
  <si>
    <t>照明使用　　※体育館のみ</t>
    <rPh sb="0" eb="2">
      <t>ショウメイ</t>
    </rPh>
    <rPh sb="2" eb="4">
      <t>シヨウ</t>
    </rPh>
    <rPh sb="7" eb="10">
      <t>タイイクカン</t>
    </rPh>
    <phoneticPr fontId="1"/>
  </si>
  <si>
    <t>ガス使用　　※調理室のみ</t>
    <rPh sb="2" eb="4">
      <t>シヨウ</t>
    </rPh>
    <rPh sb="7" eb="10">
      <t>チョウリシツ</t>
    </rPh>
    <phoneticPr fontId="1"/>
  </si>
  <si>
    <r>
      <t>ガス使用　　</t>
    </r>
    <r>
      <rPr>
        <sz val="8"/>
        <rFont val="ＭＳ 明朝"/>
        <family val="1"/>
        <charset val="128"/>
      </rPr>
      <t>※調理室のみ</t>
    </r>
    <rPh sb="2" eb="4">
      <t>シヨウ</t>
    </rPh>
    <rPh sb="7" eb="10">
      <t>チョウリシツ</t>
    </rPh>
    <phoneticPr fontId="1"/>
  </si>
  <si>
    <t>の部分を入力</t>
    <rPh sb="1" eb="3">
      <t>ブブン</t>
    </rPh>
    <rPh sb="4" eb="6">
      <t>ニュウリョク</t>
    </rPh>
    <phoneticPr fontId="1"/>
  </si>
  <si>
    <t>※</t>
    <phoneticPr fontId="1"/>
  </si>
  <si>
    <t>※昼夜の区別なし</t>
    <rPh sb="1" eb="3">
      <t>チュウヤ</t>
    </rPh>
    <rPh sb="4" eb="6">
      <t>クベツ</t>
    </rPh>
    <phoneticPr fontId="1"/>
  </si>
  <si>
    <r>
      <t>体育室</t>
    </r>
    <r>
      <rPr>
        <b/>
        <sz val="10"/>
        <rFont val="ＭＳ 明朝"/>
        <family val="1"/>
        <charset val="128"/>
      </rPr>
      <t>（全面）</t>
    </r>
    <rPh sb="0" eb="3">
      <t>タイイクシツ</t>
    </rPh>
    <rPh sb="4" eb="6">
      <t>ゼンメン</t>
    </rPh>
    <phoneticPr fontId="1"/>
  </si>
  <si>
    <r>
      <t>体育室</t>
    </r>
    <r>
      <rPr>
        <b/>
        <sz val="10"/>
        <rFont val="ＭＳ 明朝"/>
        <family val="1"/>
        <charset val="128"/>
      </rPr>
      <t>（半面）</t>
    </r>
    <rPh sb="0" eb="3">
      <t>タイイクシツ</t>
    </rPh>
    <rPh sb="4" eb="6">
      <t>ハンメン</t>
    </rPh>
    <phoneticPr fontId="1"/>
  </si>
  <si>
    <t>研修室、和室、調理室　</t>
    <rPh sb="0" eb="3">
      <t>ケンシュウシツ</t>
    </rPh>
    <rPh sb="4" eb="5">
      <t>ワ</t>
    </rPh>
    <rPh sb="5" eb="6">
      <t>シツ</t>
    </rPh>
    <rPh sb="7" eb="10">
      <t>チョウリシツ</t>
    </rPh>
    <phoneticPr fontId="1"/>
  </si>
  <si>
    <r>
      <t>体育館　　　　　　　</t>
    </r>
    <r>
      <rPr>
        <sz val="9"/>
        <rFont val="ＭＳ 明朝"/>
        <family val="1"/>
        <charset val="128"/>
      </rPr>
      <t>（全面利用・半面利用）</t>
    </r>
    <rPh sb="0" eb="3">
      <t>タイイクカン</t>
    </rPh>
    <rPh sb="11" eb="13">
      <t>ゼンメン</t>
    </rPh>
    <rPh sb="13" eb="15">
      <t>リヨウ</t>
    </rPh>
    <rPh sb="16" eb="18">
      <t>ハンメン</t>
    </rPh>
    <rPh sb="18" eb="20">
      <t>リヨウ</t>
    </rPh>
    <phoneticPr fontId="1"/>
  </si>
  <si>
    <t>使用施設</t>
    <phoneticPr fontId="1"/>
  </si>
  <si>
    <t>体育館　　　（全面・半面）</t>
    <rPh sb="0" eb="3">
      <t>タイイクカン</t>
    </rPh>
    <rPh sb="7" eb="9">
      <t>ゼンメン</t>
    </rPh>
    <rPh sb="10" eb="12">
      <t>ハンメン</t>
    </rPh>
    <phoneticPr fontId="1"/>
  </si>
  <si>
    <t>使用設備　　　　※使用時間を記入</t>
    <rPh sb="9" eb="11">
      <t>シヨウ</t>
    </rPh>
    <rPh sb="11" eb="13">
      <t>ジカン</t>
    </rPh>
    <rPh sb="14" eb="16">
      <t>キニュウ</t>
    </rPh>
    <phoneticPr fontId="1"/>
  </si>
  <si>
    <t>使用施設　　　　※研修室１，２，和室、調理室</t>
    <rPh sb="9" eb="12">
      <t>ケンシュウシツ</t>
    </rPh>
    <rPh sb="16" eb="18">
      <t>ワシツ</t>
    </rPh>
    <rPh sb="19" eb="22">
      <t>チョウリシツ</t>
    </rPh>
    <phoneticPr fontId="1"/>
  </si>
  <si>
    <t>使用設備　　　　利用時間を記入</t>
    <rPh sb="8" eb="12">
      <t>リヨウジカン</t>
    </rPh>
    <rPh sb="13" eb="15">
      <t>キニュウ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</si>
  <si>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</si>
  <si>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</si>
  <si>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藤里地区センター使用料減免申請書</t>
    <rPh sb="0" eb="2">
      <t>フジサト</t>
    </rPh>
    <rPh sb="2" eb="4">
      <t>チク</t>
    </rPh>
    <rPh sb="8" eb="10">
      <t>シヨウ</t>
    </rPh>
    <rPh sb="10" eb="11">
      <t>リョウ</t>
    </rPh>
    <rPh sb="11" eb="13">
      <t>ゲンメン</t>
    </rPh>
    <rPh sb="13" eb="16">
      <t>シンセイショ</t>
    </rPh>
    <phoneticPr fontId="1"/>
  </si>
  <si>
    <r>
      <t>照明使用　　</t>
    </r>
    <r>
      <rPr>
        <sz val="8"/>
        <rFont val="ＭＳ 明朝"/>
        <family val="1"/>
        <charset val="128"/>
      </rPr>
      <t>※体育館のみ</t>
    </r>
    <rPh sb="0" eb="2">
      <t>ショウメイ</t>
    </rPh>
    <rPh sb="2" eb="4">
      <t>シヨウ</t>
    </rPh>
    <rPh sb="7" eb="10">
      <t>タイイクカン</t>
    </rPh>
    <phoneticPr fontId="1"/>
  </si>
  <si>
    <t>　※奥州市公の施設使用料減免規則別表第　（第３条関係）</t>
    <rPh sb="2" eb="5">
      <t>オウシュウシ</t>
    </rPh>
    <rPh sb="5" eb="6">
      <t>オオヤケ</t>
    </rPh>
    <rPh sb="7" eb="9">
      <t>シセツ</t>
    </rPh>
    <rPh sb="9" eb="12">
      <t>シヨウリョウ</t>
    </rPh>
    <rPh sb="12" eb="14">
      <t>ゲンメン</t>
    </rPh>
    <rPh sb="14" eb="16">
      <t>キソク</t>
    </rPh>
    <rPh sb="16" eb="18">
      <t>ベッピョウ</t>
    </rPh>
    <rPh sb="18" eb="19">
      <t>ダイ</t>
    </rPh>
    <rPh sb="21" eb="22">
      <t>ダイ</t>
    </rPh>
    <rPh sb="23" eb="24">
      <t>ジョウ</t>
    </rPh>
    <rPh sb="24" eb="26">
      <t>カンケイ</t>
    </rPh>
    <phoneticPr fontId="1"/>
  </si>
  <si>
    <t>第</t>
    <rPh sb="0" eb="1">
      <t>ダイ</t>
    </rPh>
    <phoneticPr fontId="1"/>
  </si>
  <si>
    <t>号による</t>
    <rPh sb="0" eb="1">
      <t>ゴウ</t>
    </rPh>
    <phoneticPr fontId="1"/>
  </si>
  <si>
    <t>体育館</t>
    <rPh sb="0" eb="3">
      <t>タイイクカン</t>
    </rPh>
    <phoneticPr fontId="1"/>
  </si>
  <si>
    <t>体育館（全面）</t>
    <rPh sb="0" eb="3">
      <t>タイイクカン</t>
    </rPh>
    <rPh sb="4" eb="6">
      <t>ゼンメン</t>
    </rPh>
    <phoneticPr fontId="1"/>
  </si>
  <si>
    <t>体育館（半面）</t>
    <rPh sb="0" eb="3">
      <t>タイイクカン</t>
    </rPh>
    <rPh sb="4" eb="6">
      <t>ハンメン</t>
    </rPh>
    <phoneticPr fontId="1"/>
  </si>
  <si>
    <t>冷暖房</t>
    <rPh sb="0" eb="3">
      <t>レイダンボウ</t>
    </rPh>
    <phoneticPr fontId="1"/>
  </si>
  <si>
    <r>
      <t>ガス使用時間　　</t>
    </r>
    <r>
      <rPr>
        <sz val="8"/>
        <rFont val="ＭＳ 明朝"/>
        <family val="1"/>
        <charset val="128"/>
      </rPr>
      <t>※調理室のみ</t>
    </r>
    <rPh sb="2" eb="4">
      <t>シヨウ</t>
    </rPh>
    <rPh sb="4" eb="6">
      <t>ジカン</t>
    </rPh>
    <rPh sb="9" eb="12">
      <t>チョウリシツ</t>
    </rPh>
    <phoneticPr fontId="1"/>
  </si>
  <si>
    <t>照明使用時間※体育館のみ</t>
    <rPh sb="0" eb="2">
      <t>ショウメイ</t>
    </rPh>
    <rPh sb="2" eb="4">
      <t>シヨウ</t>
    </rPh>
    <rPh sb="4" eb="6">
      <t>ジカン</t>
    </rPh>
    <rPh sb="7" eb="10">
      <t>タイイクカン</t>
    </rPh>
    <phoneticPr fontId="1"/>
  </si>
  <si>
    <t>日</t>
    <rPh sb="0" eb="1">
      <t>ニチ</t>
    </rPh>
    <phoneticPr fontId="1"/>
  </si>
  <si>
    <t>減免申請額</t>
    <rPh sb="0" eb="2">
      <t>ゲンメン</t>
    </rPh>
    <rPh sb="2" eb="5">
      <t>シンセイガク</t>
    </rPh>
    <phoneticPr fontId="1"/>
  </si>
  <si>
    <t>減免申請の理由</t>
    <rPh sb="0" eb="2">
      <t>ゲンメン</t>
    </rPh>
    <rPh sb="2" eb="4">
      <t>シンセイ</t>
    </rPh>
    <rPh sb="5" eb="7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</si>
</sst>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HG明朝E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45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3" borderId="46" applyNumberFormat="0" applyFont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2" applyNumberFormat="0" applyFill="0" applyAlignment="0" applyProtection="0">
      <alignment vertical="center"/>
    </xf>
    <xf numFmtId="0" fontId="29" fillId="33" borderId="5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48" applyNumberFormat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5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15" fillId="0" borderId="0" xfId="33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wrapText="1"/>
    </xf>
    <xf numFmtId="0" fontId="4" fillId="5" borderId="19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4" fillId="5" borderId="1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5" fillId="0" borderId="36" xfId="0" applyFont="1" applyBorder="1" applyAlignment="1">
      <alignment vertical="center" wrapText="1"/>
    </xf>
    <xf numFmtId="38" fontId="4" fillId="0" borderId="36" xfId="33" applyFont="1" applyBorder="1" applyAlignment="1">
      <alignment horizontal="center" vertical="center" wrapText="1"/>
    </xf>
    <xf numFmtId="38" fontId="4" fillId="0" borderId="41" xfId="33" applyFont="1" applyBorder="1" applyAlignment="1">
      <alignment horizontal="center" vertical="center" wrapText="1"/>
    </xf>
    <xf numFmtId="38" fontId="4" fillId="0" borderId="42" xfId="33" applyFont="1" applyBorder="1" applyAlignment="1">
      <alignment horizontal="center" vertical="center" wrapText="1"/>
    </xf>
    <xf numFmtId="38" fontId="4" fillId="0" borderId="43" xfId="33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6" fillId="0" borderId="8" xfId="0" applyFont="1" applyBorder="1" applyAlignment="1">
      <alignment horizontal="left" vertical="center"/>
    </xf>
    <xf numFmtId="0" fontId="5" fillId="35" borderId="3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38" fontId="4" fillId="0" borderId="37" xfId="33" applyFont="1" applyBorder="1" applyAlignment="1">
      <alignment horizontal="center" vertical="center" wrapText="1"/>
    </xf>
    <xf numFmtId="38" fontId="4" fillId="0" borderId="38" xfId="33" applyFont="1" applyBorder="1" applyAlignment="1">
      <alignment horizontal="center" vertical="center" wrapText="1"/>
    </xf>
    <xf numFmtId="38" fontId="4" fillId="0" borderId="39" xfId="33" applyFont="1" applyBorder="1" applyAlignment="1">
      <alignment horizontal="center" vertical="center" wrapText="1"/>
    </xf>
    <xf numFmtId="38" fontId="4" fillId="0" borderId="40" xfId="33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38" fontId="4" fillId="0" borderId="18" xfId="33" applyFont="1" applyBorder="1" applyAlignment="1">
      <alignment horizontal="center" vertical="center" wrapText="1"/>
    </xf>
    <xf numFmtId="38" fontId="4" fillId="0" borderId="3" xfId="33" applyFont="1" applyBorder="1" applyAlignment="1">
      <alignment horizontal="center" vertical="center" wrapText="1"/>
    </xf>
    <xf numFmtId="38" fontId="4" fillId="0" borderId="1" xfId="33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0"/>
  <sheetViews>
    <sheetView tabSelected="1" view="pageBreakPreview" zoomScaleNormal="100" zoomScaleSheetLayoutView="100" workbookViewId="0">
      <selection activeCell="K2" sqref="K2:L2"/>
    </sheetView>
  </sheetViews>
  <sheetFormatPr defaultColWidth="2.25" defaultRowHeight="18" customHeight="1" x14ac:dyDescent="0.15"/>
  <cols>
    <col min="1" max="1" width="3.25" style="20" customWidth="1"/>
    <col min="2" max="8" width="2.5" customWidth="1"/>
    <col min="9" max="22" width="2.375" customWidth="1"/>
    <col min="23" max="23" width="3.625" customWidth="1"/>
    <col min="24" max="32" width="2.375" customWidth="1"/>
    <col min="33" max="33" width="3.75" customWidth="1"/>
    <col min="34" max="41" width="2.375" customWidth="1"/>
    <col min="49" max="49" width="11.5" style="45" customWidth="1"/>
  </cols>
  <sheetData>
    <row r="1" spans="1:53" ht="24.75" customHeight="1" thickBot="1" x14ac:dyDescent="0.2">
      <c r="A1" s="90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36"/>
      <c r="AA1" s="36"/>
      <c r="AB1" s="37" t="s">
        <v>81</v>
      </c>
      <c r="AC1" s="92"/>
      <c r="AD1" s="92"/>
      <c r="AE1" s="92"/>
      <c r="AF1" s="92"/>
      <c r="AG1" s="34" t="s">
        <v>80</v>
      </c>
      <c r="AH1" s="34"/>
      <c r="AI1" s="34"/>
      <c r="AJ1" s="34"/>
      <c r="AK1" s="34"/>
      <c r="AL1" s="34"/>
      <c r="AM1" s="34"/>
      <c r="AN1" s="34"/>
      <c r="AO1" s="35"/>
    </row>
    <row r="2" spans="1:53" s="14" customFormat="1" ht="30" customHeight="1" x14ac:dyDescent="0.15">
      <c r="A2" s="59" t="s">
        <v>27</v>
      </c>
      <c r="B2" s="64" t="s">
        <v>19</v>
      </c>
      <c r="C2" s="64"/>
      <c r="D2" s="64"/>
      <c r="E2" s="64"/>
      <c r="F2" s="64"/>
      <c r="G2" s="64"/>
      <c r="H2" s="64"/>
      <c r="I2" s="65" t="s">
        <v>61</v>
      </c>
      <c r="J2" s="66"/>
      <c r="K2" s="52"/>
      <c r="L2" s="52"/>
      <c r="M2" s="21" t="s">
        <v>12</v>
      </c>
      <c r="N2" s="52"/>
      <c r="O2" s="52"/>
      <c r="P2" s="21" t="s">
        <v>10</v>
      </c>
      <c r="Q2" s="52"/>
      <c r="R2" s="52"/>
      <c r="S2" s="21" t="s">
        <v>11</v>
      </c>
      <c r="T2" s="93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94"/>
      <c r="AW2" s="46"/>
    </row>
    <row r="3" spans="1:53" s="14" customFormat="1" ht="30" customHeight="1" x14ac:dyDescent="0.15">
      <c r="A3" s="60"/>
      <c r="B3" s="67" t="s">
        <v>62</v>
      </c>
      <c r="C3" s="67"/>
      <c r="D3" s="67"/>
      <c r="E3" s="67"/>
      <c r="F3" s="67"/>
      <c r="G3" s="67"/>
      <c r="H3" s="6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8"/>
      <c r="AW3" s="46"/>
    </row>
    <row r="4" spans="1:53" s="14" customFormat="1" ht="30" customHeight="1" x14ac:dyDescent="0.15">
      <c r="A4" s="60"/>
      <c r="B4" s="67" t="s">
        <v>63</v>
      </c>
      <c r="C4" s="67"/>
      <c r="D4" s="67"/>
      <c r="E4" s="67"/>
      <c r="F4" s="67"/>
      <c r="G4" s="67"/>
      <c r="H4" s="6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8"/>
      <c r="AW4" s="46"/>
    </row>
    <row r="5" spans="1:53" s="14" customFormat="1" ht="30" customHeight="1" x14ac:dyDescent="0.15">
      <c r="A5" s="60"/>
      <c r="B5" s="67" t="s">
        <v>64</v>
      </c>
      <c r="C5" s="67"/>
      <c r="D5" s="67"/>
      <c r="E5" s="67"/>
      <c r="F5" s="67"/>
      <c r="G5" s="67"/>
      <c r="H5" s="6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W5" s="46"/>
    </row>
    <row r="6" spans="1:53" s="14" customFormat="1" ht="30" customHeight="1" x14ac:dyDescent="0.15">
      <c r="A6" s="60"/>
      <c r="B6" s="67" t="s">
        <v>2</v>
      </c>
      <c r="C6" s="67"/>
      <c r="D6" s="67"/>
      <c r="E6" s="67"/>
      <c r="F6" s="67"/>
      <c r="G6" s="67"/>
      <c r="H6" s="6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8"/>
      <c r="AW6" s="46"/>
    </row>
    <row r="7" spans="1:53" s="14" customFormat="1" ht="30" customHeight="1" x14ac:dyDescent="0.15">
      <c r="A7" s="60"/>
      <c r="B7" s="67" t="s">
        <v>65</v>
      </c>
      <c r="C7" s="67"/>
      <c r="D7" s="67"/>
      <c r="E7" s="67"/>
      <c r="F7" s="67"/>
      <c r="G7" s="67"/>
      <c r="H7" s="6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8"/>
      <c r="AW7" s="46"/>
    </row>
    <row r="8" spans="1:53" s="14" customFormat="1" ht="30" customHeight="1" x14ac:dyDescent="0.15">
      <c r="A8" s="60"/>
      <c r="B8" s="85" t="s">
        <v>3</v>
      </c>
      <c r="C8" s="85"/>
      <c r="D8" s="85"/>
      <c r="E8" s="85"/>
      <c r="F8" s="85"/>
      <c r="G8" s="85"/>
      <c r="H8" s="8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  <c r="AW8" s="46"/>
    </row>
    <row r="9" spans="1:53" s="14" customFormat="1" ht="30" customHeight="1" x14ac:dyDescent="0.15">
      <c r="A9" s="60"/>
      <c r="B9" s="75" t="s">
        <v>4</v>
      </c>
      <c r="C9" s="76"/>
      <c r="D9" s="76"/>
      <c r="E9" s="76"/>
      <c r="F9" s="76"/>
      <c r="G9" s="76"/>
      <c r="H9" s="77"/>
      <c r="I9" s="68" t="s">
        <v>61</v>
      </c>
      <c r="J9" s="53"/>
      <c r="K9" s="55"/>
      <c r="L9" s="55"/>
      <c r="M9" s="3" t="s">
        <v>12</v>
      </c>
      <c r="N9" s="55"/>
      <c r="O9" s="55"/>
      <c r="P9" s="3" t="s">
        <v>10</v>
      </c>
      <c r="Q9" s="55"/>
      <c r="R9" s="55"/>
      <c r="S9" s="3" t="s">
        <v>11</v>
      </c>
      <c r="T9" s="3" t="s">
        <v>66</v>
      </c>
      <c r="U9" s="17"/>
      <c r="V9" s="18" t="s">
        <v>67</v>
      </c>
      <c r="W9" s="56"/>
      <c r="X9" s="56"/>
      <c r="Y9" s="55"/>
      <c r="Z9" s="55"/>
      <c r="AA9" s="55"/>
      <c r="AB9" s="3" t="s">
        <v>13</v>
      </c>
      <c r="AC9" s="55"/>
      <c r="AD9" s="55"/>
      <c r="AE9" s="3" t="s">
        <v>14</v>
      </c>
      <c r="AF9" s="53" t="s">
        <v>68</v>
      </c>
      <c r="AG9" s="53"/>
      <c r="AH9" s="55"/>
      <c r="AI9" s="55"/>
      <c r="AJ9" s="3" t="s">
        <v>13</v>
      </c>
      <c r="AK9" s="55"/>
      <c r="AL9" s="55"/>
      <c r="AM9" s="3" t="s">
        <v>14</v>
      </c>
      <c r="AN9" s="53" t="s">
        <v>69</v>
      </c>
      <c r="AO9" s="54"/>
      <c r="AT9" s="31" t="s">
        <v>20</v>
      </c>
      <c r="AW9" s="46" t="s">
        <v>99</v>
      </c>
      <c r="BA9" s="50"/>
    </row>
    <row r="10" spans="1:53" s="14" customFormat="1" ht="30" customHeight="1" x14ac:dyDescent="0.15">
      <c r="A10" s="60"/>
      <c r="B10" s="95" t="s">
        <v>34</v>
      </c>
      <c r="C10" s="96"/>
      <c r="D10" s="96"/>
      <c r="E10" s="96"/>
      <c r="F10" s="96"/>
      <c r="G10" s="96"/>
      <c r="H10" s="97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1"/>
      <c r="AT10" s="31" t="s">
        <v>21</v>
      </c>
      <c r="AW10" s="46" t="s">
        <v>100</v>
      </c>
      <c r="BA10" s="50"/>
    </row>
    <row r="11" spans="1:53" s="14" customFormat="1" ht="51.75" customHeight="1" x14ac:dyDescent="0.15">
      <c r="A11" s="60"/>
      <c r="B11" s="85" t="s">
        <v>90</v>
      </c>
      <c r="C11" s="85"/>
      <c r="D11" s="85"/>
      <c r="E11" s="85"/>
      <c r="F11" s="85"/>
      <c r="G11" s="85"/>
      <c r="H11" s="85"/>
      <c r="I11" s="69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86" t="s">
        <v>88</v>
      </c>
      <c r="AD11" s="56"/>
      <c r="AE11" s="56"/>
      <c r="AF11" s="56"/>
      <c r="AG11" s="56"/>
      <c r="AH11" s="56"/>
      <c r="AI11" s="87"/>
      <c r="AJ11" s="88"/>
      <c r="AK11" s="88"/>
      <c r="AL11" s="88"/>
      <c r="AM11" s="88"/>
      <c r="AN11" s="88"/>
      <c r="AO11" s="89"/>
      <c r="AT11" s="31" t="s">
        <v>22</v>
      </c>
      <c r="AW11" s="46" t="s">
        <v>101</v>
      </c>
      <c r="BA11" s="50"/>
    </row>
    <row r="12" spans="1:53" s="14" customFormat="1" ht="40.5" customHeight="1" x14ac:dyDescent="0.15">
      <c r="A12" s="60"/>
      <c r="B12" s="85" t="s">
        <v>89</v>
      </c>
      <c r="C12" s="85"/>
      <c r="D12" s="85"/>
      <c r="E12" s="85"/>
      <c r="F12" s="85"/>
      <c r="G12" s="85"/>
      <c r="H12" s="85"/>
      <c r="I12" s="82" t="s">
        <v>70</v>
      </c>
      <c r="J12" s="83"/>
      <c r="K12" s="83"/>
      <c r="L12" s="84"/>
      <c r="M12" s="69"/>
      <c r="N12" s="70"/>
      <c r="O12" s="70"/>
      <c r="P12" s="70"/>
      <c r="Q12" s="70"/>
      <c r="R12" s="70"/>
      <c r="S12" s="71"/>
      <c r="T12" s="82" t="s">
        <v>103</v>
      </c>
      <c r="U12" s="83"/>
      <c r="V12" s="83"/>
      <c r="W12" s="84"/>
      <c r="X12" s="69"/>
      <c r="Y12" s="70"/>
      <c r="Z12" s="70"/>
      <c r="AA12" s="70"/>
      <c r="AB12" s="70"/>
      <c r="AC12" s="70"/>
      <c r="AD12" s="71"/>
      <c r="AE12" s="82" t="s">
        <v>104</v>
      </c>
      <c r="AF12" s="83"/>
      <c r="AG12" s="83"/>
      <c r="AH12" s="84"/>
      <c r="AI12" s="69"/>
      <c r="AJ12" s="70"/>
      <c r="AK12" s="70"/>
      <c r="AL12" s="70"/>
      <c r="AM12" s="70"/>
      <c r="AN12" s="70"/>
      <c r="AO12" s="72"/>
      <c r="AP12" s="32"/>
      <c r="AQ12" s="33"/>
      <c r="AR12" s="33"/>
      <c r="AS12" s="33"/>
      <c r="AT12" s="31" t="s">
        <v>23</v>
      </c>
      <c r="AW12" s="46"/>
      <c r="BA12" s="50"/>
    </row>
    <row r="13" spans="1:53" s="14" customFormat="1" ht="30" customHeight="1" thickBot="1" x14ac:dyDescent="0.2">
      <c r="A13" s="61"/>
      <c r="B13" s="78" t="s">
        <v>5</v>
      </c>
      <c r="C13" s="78"/>
      <c r="D13" s="78"/>
      <c r="E13" s="78"/>
      <c r="F13" s="78"/>
      <c r="G13" s="78"/>
      <c r="H13" s="78"/>
      <c r="I13" s="62"/>
      <c r="J13" s="63"/>
      <c r="K13" s="63"/>
      <c r="L13" s="63"/>
      <c r="M13" s="22" t="s">
        <v>15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3"/>
      <c r="AT13" s="31" t="s">
        <v>24</v>
      </c>
      <c r="AW13" s="46"/>
      <c r="BA13" s="50"/>
    </row>
    <row r="14" spans="1:53" ht="21.75" customHeight="1" x14ac:dyDescent="0.1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0"/>
      <c r="AP14" s="11"/>
      <c r="AT14" s="31" t="s">
        <v>92</v>
      </c>
      <c r="BA14" s="51"/>
    </row>
    <row r="15" spans="1:53" ht="21.75" customHeight="1" x14ac:dyDescent="0.1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T15" s="51" t="s">
        <v>105</v>
      </c>
    </row>
    <row r="16" spans="1:53" ht="21.75" customHeight="1" x14ac:dyDescent="0.1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2:42" ht="21.75" customHeight="1" x14ac:dyDescent="0.15">
      <c r="B17" s="13"/>
      <c r="C17" s="13"/>
      <c r="D17" s="13"/>
      <c r="E17" s="13"/>
      <c r="F17" s="13"/>
      <c r="G17" s="13"/>
      <c r="H17" s="13"/>
      <c r="I17" s="13"/>
      <c r="J17" s="13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42" ht="21.75" customHeight="1" x14ac:dyDescent="0.15">
      <c r="B18" s="13"/>
      <c r="C18" s="13"/>
      <c r="D18" s="13"/>
      <c r="E18" s="13"/>
      <c r="F18" s="13"/>
      <c r="G18" s="13"/>
      <c r="H18" s="9"/>
      <c r="I18" s="13"/>
      <c r="J18" s="13"/>
      <c r="K18" s="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:42" ht="21.75" customHeight="1" x14ac:dyDescent="0.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2:42" ht="18" customHeight="1" x14ac:dyDescent="0.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</sheetData>
  <mergeCells count="48">
    <mergeCell ref="B7:H7"/>
    <mergeCell ref="AC11:AH11"/>
    <mergeCell ref="AI11:AO11"/>
    <mergeCell ref="A1:Y1"/>
    <mergeCell ref="AC1:AF1"/>
    <mergeCell ref="N2:O2"/>
    <mergeCell ref="T2:AO2"/>
    <mergeCell ref="B3:H3"/>
    <mergeCell ref="I7:AO7"/>
    <mergeCell ref="B10:H10"/>
    <mergeCell ref="I3:AO3"/>
    <mergeCell ref="I4:AO4"/>
    <mergeCell ref="AC9:AD9"/>
    <mergeCell ref="AH9:AI9"/>
    <mergeCell ref="B8:H8"/>
    <mergeCell ref="B11:H11"/>
    <mergeCell ref="M12:S12"/>
    <mergeCell ref="B13:H13"/>
    <mergeCell ref="I10:AO10"/>
    <mergeCell ref="I12:L12"/>
    <mergeCell ref="T12:W12"/>
    <mergeCell ref="AE12:AH12"/>
    <mergeCell ref="B12:H12"/>
    <mergeCell ref="I11:AB11"/>
    <mergeCell ref="A2:A13"/>
    <mergeCell ref="K9:L9"/>
    <mergeCell ref="I13:L13"/>
    <mergeCell ref="B2:H2"/>
    <mergeCell ref="I2:J2"/>
    <mergeCell ref="K2:L2"/>
    <mergeCell ref="B4:H4"/>
    <mergeCell ref="B6:H6"/>
    <mergeCell ref="I5:AO5"/>
    <mergeCell ref="B5:H5"/>
    <mergeCell ref="I9:J9"/>
    <mergeCell ref="X12:AD12"/>
    <mergeCell ref="AI12:AO12"/>
    <mergeCell ref="I8:AO8"/>
    <mergeCell ref="AF9:AG9"/>
    <mergeCell ref="B9:H9"/>
    <mergeCell ref="Q2:R2"/>
    <mergeCell ref="AN9:AO9"/>
    <mergeCell ref="N9:O9"/>
    <mergeCell ref="Q9:R9"/>
    <mergeCell ref="AK9:AL9"/>
    <mergeCell ref="W9:X9"/>
    <mergeCell ref="Y9:AA9"/>
    <mergeCell ref="I6:AO6"/>
  </mergeCells>
  <phoneticPr fontId="1"/>
  <dataValidations count="2">
    <dataValidation type="list" allowBlank="1" showInputMessage="1" showErrorMessage="1" sqref="U9">
      <formula1>$AT$9:$AT$15</formula1>
    </dataValidation>
    <dataValidation type="list" allowBlank="1" showInputMessage="1" showErrorMessage="1" sqref="AI11:AO11">
      <formula1>体育館区分</formula1>
    </dataValidation>
  </dataValidations>
  <printOptions horizontalCentered="1" verticalCentered="1"/>
  <pageMargins left="0.19685039370078741" right="0.19685039370078741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2"/>
  <sheetViews>
    <sheetView showZeros="0" zoomScaleNormal="100" zoomScaleSheetLayoutView="100" workbookViewId="0">
      <selection activeCell="AG16" sqref="AG16:AM16"/>
    </sheetView>
  </sheetViews>
  <sheetFormatPr defaultColWidth="2.25" defaultRowHeight="18" customHeight="1" x14ac:dyDescent="0.15"/>
  <cols>
    <col min="1" max="6" width="2.375" customWidth="1"/>
    <col min="7" max="7" width="3.375" customWidth="1"/>
    <col min="8" max="8" width="2.375" customWidth="1"/>
    <col min="9" max="9" width="3.25" customWidth="1"/>
    <col min="10" max="21" width="2.375" customWidth="1"/>
    <col min="22" max="22" width="2.75" customWidth="1"/>
    <col min="23" max="23" width="2.5" customWidth="1"/>
    <col min="24" max="25" width="2.625" customWidth="1"/>
    <col min="26" max="30" width="2.375" customWidth="1"/>
    <col min="31" max="31" width="2.875" customWidth="1"/>
    <col min="32" max="38" width="2.375" customWidth="1"/>
    <col min="39" max="39" width="2.5" customWidth="1"/>
    <col min="41" max="41" width="9.125" customWidth="1"/>
    <col min="42" max="47" width="3.625" customWidth="1"/>
  </cols>
  <sheetData>
    <row r="1" spans="1:81" s="24" customFormat="1" ht="18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81" ht="18" customHeight="1" x14ac:dyDescent="0.15">
      <c r="A2" s="1"/>
    </row>
    <row r="3" spans="1:81" ht="18" customHeight="1" x14ac:dyDescent="0.15">
      <c r="A3" s="107" t="s">
        <v>59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81" ht="18" customHeight="1" x14ac:dyDescent="0.15">
      <c r="A4" s="1"/>
    </row>
    <row r="5" spans="1:81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8" t="s">
        <v>61</v>
      </c>
      <c r="AC5" s="108"/>
      <c r="AD5" s="108" t="str">
        <f>IF(基本入力!K2="", "",基本入力!K2)</f>
        <v/>
      </c>
      <c r="AE5" s="108"/>
      <c r="AF5" s="7" t="s">
        <v>12</v>
      </c>
      <c r="AG5" s="108" t="str">
        <f>IF(基本入力!N2="", "",基本入力!N2)</f>
        <v/>
      </c>
      <c r="AH5" s="108"/>
      <c r="AI5" s="7" t="s">
        <v>10</v>
      </c>
      <c r="AJ5" s="108" t="str">
        <f>IF(基本入力!Q2="", "",基本入力!Q2)</f>
        <v/>
      </c>
      <c r="AK5" s="108"/>
      <c r="AL5" s="2" t="s">
        <v>11</v>
      </c>
      <c r="AM5" s="6"/>
    </row>
    <row r="6" spans="1:81" s="24" customFormat="1" ht="30" customHeight="1" x14ac:dyDescent="0.15">
      <c r="A6" s="110" t="s">
        <v>71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P6" s="75" t="s">
        <v>75</v>
      </c>
      <c r="AQ6" s="76"/>
      <c r="AR6" s="76"/>
      <c r="AS6" s="76"/>
      <c r="AT6" s="76"/>
      <c r="AU6" s="77"/>
      <c r="AV6" s="117" t="s">
        <v>55</v>
      </c>
      <c r="AW6" s="118"/>
      <c r="AX6" s="118"/>
      <c r="AY6" s="118"/>
      <c r="AZ6" s="118"/>
      <c r="BA6" s="119"/>
      <c r="BB6" s="123" t="s">
        <v>56</v>
      </c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5"/>
      <c r="BT6" s="15"/>
      <c r="BU6" s="15"/>
      <c r="BV6" s="15"/>
      <c r="BW6" s="15"/>
      <c r="BX6" s="15"/>
      <c r="BY6" s="15"/>
      <c r="BZ6" s="15"/>
      <c r="CA6" s="15"/>
      <c r="CB6" s="10"/>
      <c r="CC6" s="11"/>
    </row>
    <row r="7" spans="1:81" s="24" customFormat="1" ht="18" customHeight="1" x14ac:dyDescent="0.15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98" t="s">
        <v>25</v>
      </c>
      <c r="U7" s="98"/>
      <c r="V7" s="98"/>
      <c r="W7" s="98"/>
      <c r="X7" s="98"/>
      <c r="Y7" s="30"/>
      <c r="Z7" s="127">
        <f>+基本入力!I3</f>
        <v>0</v>
      </c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25"/>
      <c r="AP7" s="111"/>
      <c r="AQ7" s="112"/>
      <c r="AR7" s="112"/>
      <c r="AS7" s="112"/>
      <c r="AT7" s="112"/>
      <c r="AU7" s="113"/>
      <c r="AV7" s="120"/>
      <c r="AW7" s="121"/>
      <c r="AX7" s="121"/>
      <c r="AY7" s="121"/>
      <c r="AZ7" s="121"/>
      <c r="BA7" s="122"/>
      <c r="BB7" s="128" t="s">
        <v>102</v>
      </c>
      <c r="BC7" s="129"/>
      <c r="BD7" s="129"/>
      <c r="BE7" s="129"/>
      <c r="BF7" s="129"/>
      <c r="BG7" s="129"/>
      <c r="BH7" s="109" t="s">
        <v>74</v>
      </c>
      <c r="BI7" s="109"/>
      <c r="BJ7" s="109"/>
      <c r="BK7" s="109"/>
      <c r="BL7" s="109"/>
      <c r="BM7" s="109"/>
      <c r="BN7" s="109" t="s">
        <v>73</v>
      </c>
      <c r="BO7" s="109"/>
      <c r="BP7" s="109"/>
      <c r="BQ7" s="109"/>
      <c r="BR7" s="109"/>
      <c r="BS7" s="109"/>
      <c r="BT7" s="15"/>
      <c r="BU7" s="15"/>
      <c r="BV7" s="15"/>
      <c r="BW7" s="15"/>
      <c r="BX7" s="15"/>
      <c r="BY7" s="15"/>
      <c r="BZ7" s="15"/>
      <c r="CA7" s="15"/>
      <c r="CB7" s="10"/>
      <c r="CC7" s="11"/>
    </row>
    <row r="8" spans="1:81" s="24" customFormat="1" ht="18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0" t="s">
        <v>16</v>
      </c>
      <c r="U8" s="130"/>
      <c r="V8" s="130"/>
      <c r="W8" s="130"/>
      <c r="X8" s="130"/>
      <c r="Y8" s="28"/>
      <c r="Z8" s="99">
        <f>+基本入力!I4</f>
        <v>0</v>
      </c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25"/>
      <c r="AP8" s="114"/>
      <c r="AQ8" s="115"/>
      <c r="AR8" s="115"/>
      <c r="AS8" s="115"/>
      <c r="AT8" s="115"/>
      <c r="AU8" s="116"/>
      <c r="AV8" s="109" t="s">
        <v>54</v>
      </c>
      <c r="AW8" s="109"/>
      <c r="AX8" s="109"/>
      <c r="AY8" s="109"/>
      <c r="AZ8" s="109"/>
      <c r="BA8" s="109"/>
      <c r="BB8" s="123" t="s">
        <v>54</v>
      </c>
      <c r="BC8" s="124"/>
      <c r="BD8" s="124"/>
      <c r="BE8" s="124"/>
      <c r="BF8" s="124"/>
      <c r="BG8" s="124"/>
      <c r="BH8" s="109" t="s">
        <v>54</v>
      </c>
      <c r="BI8" s="109"/>
      <c r="BJ8" s="109"/>
      <c r="BK8" s="109"/>
      <c r="BL8" s="109"/>
      <c r="BM8" s="109"/>
      <c r="BN8" s="109" t="s">
        <v>54</v>
      </c>
      <c r="BO8" s="109"/>
      <c r="BP8" s="109"/>
      <c r="BQ8" s="109"/>
      <c r="BR8" s="109"/>
      <c r="BS8" s="109"/>
      <c r="BT8" s="15"/>
      <c r="BU8" s="15"/>
      <c r="BV8" s="15"/>
      <c r="BW8" s="15"/>
      <c r="BX8" s="15"/>
      <c r="BY8" s="15"/>
      <c r="BZ8" s="15"/>
      <c r="CA8" s="15"/>
      <c r="CB8" s="15"/>
      <c r="CC8" s="11"/>
    </row>
    <row r="9" spans="1:81" s="24" customFormat="1" ht="18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38" t="s">
        <v>41</v>
      </c>
      <c r="U9" s="138"/>
      <c r="V9" s="138"/>
      <c r="W9" s="138"/>
      <c r="X9" s="138"/>
      <c r="Y9" s="29"/>
      <c r="Z9" s="99">
        <f>+基本入力!I5</f>
        <v>0</v>
      </c>
      <c r="AA9" s="99"/>
      <c r="AB9" s="139"/>
      <c r="AC9" s="139"/>
      <c r="AD9" s="99"/>
      <c r="AE9" s="99"/>
      <c r="AF9" s="99"/>
      <c r="AG9" s="99"/>
      <c r="AH9" s="99"/>
      <c r="AI9" s="99"/>
      <c r="AJ9" s="139"/>
      <c r="AK9" s="139"/>
      <c r="AL9" s="99"/>
      <c r="AM9" s="25"/>
      <c r="AP9" s="140" t="s">
        <v>85</v>
      </c>
      <c r="AQ9" s="140"/>
      <c r="AR9" s="140"/>
      <c r="AS9" s="140"/>
      <c r="AT9" s="140"/>
      <c r="AU9" s="140"/>
      <c r="AV9" s="141">
        <v>200</v>
      </c>
      <c r="AW9" s="141"/>
      <c r="AX9" s="141"/>
      <c r="AY9" s="141"/>
      <c r="AZ9" s="141"/>
      <c r="BA9" s="141"/>
      <c r="BB9" s="142">
        <v>100</v>
      </c>
      <c r="BC9" s="143"/>
      <c r="BD9" s="143"/>
      <c r="BE9" s="143"/>
      <c r="BF9" s="143"/>
      <c r="BG9" s="143"/>
      <c r="BH9" s="85">
        <v>100</v>
      </c>
      <c r="BI9" s="85"/>
      <c r="BJ9" s="85"/>
      <c r="BK9" s="85"/>
      <c r="BL9" s="85"/>
      <c r="BM9" s="85"/>
      <c r="BN9" s="144"/>
      <c r="BO9" s="144"/>
      <c r="BP9" s="144"/>
      <c r="BQ9" s="144"/>
      <c r="BR9" s="144"/>
      <c r="BS9" s="144"/>
      <c r="BT9" s="15"/>
      <c r="BU9" s="131" t="s">
        <v>82</v>
      </c>
      <c r="BV9" s="131"/>
      <c r="BW9" s="131"/>
      <c r="BX9" s="131"/>
      <c r="BY9" s="131"/>
      <c r="BZ9" s="131"/>
      <c r="CA9" s="131"/>
      <c r="CB9" s="131"/>
      <c r="CC9" s="11"/>
    </row>
    <row r="10" spans="1:81" s="24" customFormat="1" ht="18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0" t="s">
        <v>2</v>
      </c>
      <c r="U10" s="130"/>
      <c r="V10" s="130"/>
      <c r="W10" s="130"/>
      <c r="X10" s="130"/>
      <c r="Y10" s="28"/>
      <c r="Z10" s="99">
        <f>+基本入力!I6</f>
        <v>0</v>
      </c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25"/>
      <c r="AP10" s="132" t="s">
        <v>83</v>
      </c>
      <c r="AQ10" s="132"/>
      <c r="AR10" s="132"/>
      <c r="AS10" s="132"/>
      <c r="AT10" s="132"/>
      <c r="AU10" s="132"/>
      <c r="AV10" s="133">
        <v>600</v>
      </c>
      <c r="AW10" s="133"/>
      <c r="AX10" s="133"/>
      <c r="AY10" s="133"/>
      <c r="AZ10" s="133"/>
      <c r="BA10" s="133"/>
      <c r="BB10" s="134"/>
      <c r="BC10" s="135"/>
      <c r="BD10" s="135"/>
      <c r="BE10" s="135"/>
      <c r="BF10" s="135"/>
      <c r="BG10" s="135"/>
      <c r="BH10" s="136"/>
      <c r="BI10" s="136"/>
      <c r="BJ10" s="136"/>
      <c r="BK10" s="136"/>
      <c r="BL10" s="136"/>
      <c r="BM10" s="136"/>
      <c r="BN10" s="137">
        <v>200</v>
      </c>
      <c r="BO10" s="137"/>
      <c r="BP10" s="137"/>
      <c r="BQ10" s="137"/>
      <c r="BR10" s="137"/>
      <c r="BS10" s="137"/>
      <c r="BT10" s="15"/>
      <c r="BU10" s="15"/>
      <c r="BV10" s="15"/>
      <c r="BW10" s="15"/>
      <c r="BX10" s="15"/>
      <c r="BY10" s="15"/>
      <c r="BZ10" s="15"/>
      <c r="CA10" s="15"/>
      <c r="CB10" s="15"/>
      <c r="CC10" s="11"/>
    </row>
    <row r="11" spans="1:81" s="24" customFormat="1" ht="18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98" t="s">
        <v>26</v>
      </c>
      <c r="U11" s="98"/>
      <c r="V11" s="98"/>
      <c r="W11" s="98"/>
      <c r="X11" s="98"/>
      <c r="Y11" s="30"/>
      <c r="Z11" s="99">
        <f>+基本入力!I7</f>
        <v>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25"/>
      <c r="AP11" s="100" t="s">
        <v>84</v>
      </c>
      <c r="AQ11" s="100"/>
      <c r="AR11" s="100"/>
      <c r="AS11" s="100"/>
      <c r="AT11" s="100"/>
      <c r="AU11" s="100"/>
      <c r="AV11" s="101">
        <v>300</v>
      </c>
      <c r="AW11" s="101"/>
      <c r="AX11" s="101"/>
      <c r="AY11" s="101"/>
      <c r="AZ11" s="101"/>
      <c r="BA11" s="101"/>
      <c r="BB11" s="102"/>
      <c r="BC11" s="103"/>
      <c r="BD11" s="103"/>
      <c r="BE11" s="103"/>
      <c r="BF11" s="103"/>
      <c r="BG11" s="103"/>
      <c r="BH11" s="104"/>
      <c r="BI11" s="104"/>
      <c r="BJ11" s="104"/>
      <c r="BK11" s="104"/>
      <c r="BL11" s="104"/>
      <c r="BM11" s="104"/>
      <c r="BN11" s="105">
        <v>100</v>
      </c>
      <c r="BO11" s="105"/>
      <c r="BP11" s="105"/>
      <c r="BQ11" s="105"/>
      <c r="BR11" s="105"/>
      <c r="BS11" s="105"/>
      <c r="BT11" s="15"/>
      <c r="BU11" s="15"/>
      <c r="BV11" s="15"/>
      <c r="BW11" s="15"/>
      <c r="BX11" s="15"/>
      <c r="BY11" s="15"/>
      <c r="BZ11" s="15"/>
      <c r="CA11" s="15"/>
      <c r="CB11" s="15"/>
      <c r="CC11" s="11"/>
    </row>
    <row r="12" spans="1:81" ht="18" customHeight="1" x14ac:dyDescent="0.15">
      <c r="A12" s="1"/>
      <c r="AR12" s="39" t="s">
        <v>76</v>
      </c>
      <c r="BV12" s="15"/>
      <c r="BW12" s="15"/>
      <c r="BX12" s="15"/>
      <c r="BY12" s="15"/>
      <c r="BZ12" s="15"/>
      <c r="CA12" s="15"/>
      <c r="CB12" s="15"/>
      <c r="CC12" s="11"/>
    </row>
    <row r="13" spans="1:81" s="14" customFormat="1" ht="34.5" customHeight="1" x14ac:dyDescent="0.15">
      <c r="A13" s="85" t="s">
        <v>3</v>
      </c>
      <c r="B13" s="85"/>
      <c r="C13" s="85"/>
      <c r="D13" s="85"/>
      <c r="E13" s="85"/>
      <c r="F13" s="85"/>
      <c r="G13" s="85"/>
      <c r="H13" s="68">
        <f>+基本入力!I8</f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45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 s="15"/>
      <c r="BW13" s="15"/>
      <c r="BX13" s="15"/>
      <c r="BY13" s="15"/>
      <c r="BZ13" s="15"/>
      <c r="CA13" s="15"/>
      <c r="CB13" s="15"/>
      <c r="CC13" s="11"/>
    </row>
    <row r="14" spans="1:81" s="14" customFormat="1" ht="28.5" customHeight="1" x14ac:dyDescent="0.15">
      <c r="A14" s="85" t="s">
        <v>4</v>
      </c>
      <c r="B14" s="85"/>
      <c r="C14" s="85"/>
      <c r="D14" s="85"/>
      <c r="E14" s="85"/>
      <c r="F14" s="85"/>
      <c r="G14" s="85"/>
      <c r="H14" s="75" t="s">
        <v>61</v>
      </c>
      <c r="I14" s="76"/>
      <c r="J14" s="76" t="str">
        <f>IF(基本入力!K9="", "",基本入力!K9)</f>
        <v/>
      </c>
      <c r="K14" s="76"/>
      <c r="L14" s="19" t="s">
        <v>12</v>
      </c>
      <c r="M14" s="76" t="str">
        <f>IF(基本入力!N9="", "",基本入力!N9)</f>
        <v/>
      </c>
      <c r="N14" s="76"/>
      <c r="O14" s="19" t="s">
        <v>10</v>
      </c>
      <c r="P14" s="76" t="str">
        <f>IF(基本入力!Q9="", "",基本入力!Q9)</f>
        <v/>
      </c>
      <c r="Q14" s="76"/>
      <c r="R14" s="19" t="s">
        <v>93</v>
      </c>
      <c r="S14" s="19" t="s">
        <v>17</v>
      </c>
      <c r="T14" s="19" t="str">
        <f>IF(基本入力!_xlnm.Criteria="", "",基本入力!_xlnm.Criteria)</f>
        <v/>
      </c>
      <c r="U14" s="19" t="s">
        <v>18</v>
      </c>
      <c r="V14" s="76"/>
      <c r="W14" s="76"/>
      <c r="X14" s="76">
        <f>+基本入力!Y9</f>
        <v>0</v>
      </c>
      <c r="Y14" s="76"/>
      <c r="Z14" s="19" t="s">
        <v>13</v>
      </c>
      <c r="AA14" s="76" t="str">
        <f>IF(基本入力!AC9="", "",基本入力!AC9)</f>
        <v/>
      </c>
      <c r="AB14" s="76"/>
      <c r="AC14" s="19" t="s">
        <v>14</v>
      </c>
      <c r="AD14" s="76" t="s">
        <v>29</v>
      </c>
      <c r="AE14" s="76"/>
      <c r="AF14" s="76" t="str">
        <f>IF(基本入力!AH9="", "",基本入力!AH9)</f>
        <v/>
      </c>
      <c r="AG14" s="76"/>
      <c r="AH14" s="19" t="s">
        <v>13</v>
      </c>
      <c r="AI14" s="76" t="str">
        <f>IF(基本入力!AK9="", "",基本入力!AK9)</f>
        <v/>
      </c>
      <c r="AJ14" s="76"/>
      <c r="AK14" s="19" t="s">
        <v>14</v>
      </c>
      <c r="AL14" s="76" t="s">
        <v>30</v>
      </c>
      <c r="AM14" s="77"/>
    </row>
    <row r="15" spans="1:81" s="14" customFormat="1" ht="28.5" customHeight="1" x14ac:dyDescent="0.15">
      <c r="A15" s="85"/>
      <c r="B15" s="85"/>
      <c r="C15" s="85"/>
      <c r="D15" s="85"/>
      <c r="E15" s="85"/>
      <c r="F15" s="85"/>
      <c r="G15" s="85"/>
      <c r="H15" s="85" t="str">
        <f>IF(基本入力!I10="", "",基本入力!I10)</f>
        <v/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1:81" s="14" customFormat="1" ht="34.5" customHeight="1" x14ac:dyDescent="0.15">
      <c r="A16" s="146" t="s">
        <v>87</v>
      </c>
      <c r="B16" s="146"/>
      <c r="C16" s="146"/>
      <c r="D16" s="146"/>
      <c r="E16" s="146"/>
      <c r="F16" s="146"/>
      <c r="G16" s="146"/>
      <c r="H16" s="86">
        <f>+基本入力!I11</f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147"/>
      <c r="Y16" s="86" t="s">
        <v>86</v>
      </c>
      <c r="Z16" s="56"/>
      <c r="AA16" s="56"/>
      <c r="AB16" s="56"/>
      <c r="AC16" s="56"/>
      <c r="AD16" s="56"/>
      <c r="AE16" s="56"/>
      <c r="AF16" s="147"/>
      <c r="AG16" s="86">
        <f>+基本入力!AI11</f>
        <v>0</v>
      </c>
      <c r="AH16" s="56"/>
      <c r="AI16" s="56"/>
      <c r="AJ16" s="56"/>
      <c r="AK16" s="56"/>
      <c r="AL16" s="56"/>
      <c r="AM16" s="147"/>
    </row>
    <row r="17" spans="1:45" s="14" customFormat="1" ht="50.25" customHeight="1" x14ac:dyDescent="0.15">
      <c r="A17" s="146" t="s">
        <v>91</v>
      </c>
      <c r="B17" s="146"/>
      <c r="C17" s="146"/>
      <c r="D17" s="146"/>
      <c r="E17" s="146"/>
      <c r="F17" s="146"/>
      <c r="G17" s="146"/>
      <c r="H17" s="82" t="s">
        <v>70</v>
      </c>
      <c r="I17" s="83"/>
      <c r="J17" s="83"/>
      <c r="K17" s="84"/>
      <c r="L17" s="86">
        <f>+基本入力!M12</f>
        <v>0</v>
      </c>
      <c r="M17" s="56"/>
      <c r="N17" s="56"/>
      <c r="O17" s="56"/>
      <c r="P17" s="56"/>
      <c r="Q17" s="56"/>
      <c r="R17" s="147"/>
      <c r="S17" s="82" t="s">
        <v>78</v>
      </c>
      <c r="T17" s="83"/>
      <c r="U17" s="83"/>
      <c r="V17" s="84"/>
      <c r="W17" s="86">
        <f>+基本入力!X12</f>
        <v>0</v>
      </c>
      <c r="X17" s="56"/>
      <c r="Y17" s="56"/>
      <c r="Z17" s="56"/>
      <c r="AA17" s="56"/>
      <c r="AB17" s="147"/>
      <c r="AC17" s="82" t="s">
        <v>77</v>
      </c>
      <c r="AD17" s="83"/>
      <c r="AE17" s="83"/>
      <c r="AF17" s="84"/>
      <c r="AG17" s="86">
        <f>+基本入力!AI12</f>
        <v>0</v>
      </c>
      <c r="AH17" s="56"/>
      <c r="AI17" s="56"/>
      <c r="AJ17" s="56"/>
      <c r="AK17" s="56"/>
      <c r="AL17" s="56"/>
      <c r="AM17" s="147"/>
    </row>
    <row r="18" spans="1:45" s="14" customFormat="1" ht="34.5" customHeight="1" x14ac:dyDescent="0.15">
      <c r="A18" s="85" t="s">
        <v>5</v>
      </c>
      <c r="B18" s="85"/>
      <c r="C18" s="85"/>
      <c r="D18" s="85"/>
      <c r="E18" s="85"/>
      <c r="F18" s="85"/>
      <c r="G18" s="85"/>
      <c r="H18" s="68" t="str">
        <f>IF(基本入力!I13="", "",基本入力!I13)</f>
        <v/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 t="s">
        <v>15</v>
      </c>
      <c r="W18" s="5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45" s="14" customFormat="1" ht="34.5" customHeight="1" x14ac:dyDescent="0.15">
      <c r="A19" s="85" t="s">
        <v>6</v>
      </c>
      <c r="B19" s="85"/>
      <c r="C19" s="85"/>
      <c r="D19" s="85"/>
      <c r="E19" s="85"/>
      <c r="F19" s="85"/>
      <c r="G19" s="85"/>
      <c r="H19" s="68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145"/>
    </row>
    <row r="20" spans="1:45" s="14" customFormat="1" ht="34.5" customHeight="1" x14ac:dyDescent="0.15">
      <c r="A20" s="85" t="s">
        <v>7</v>
      </c>
      <c r="B20" s="85"/>
      <c r="C20" s="85"/>
      <c r="D20" s="85"/>
      <c r="E20" s="85"/>
      <c r="F20" s="85"/>
      <c r="G20" s="85"/>
      <c r="H20" s="8" t="s">
        <v>33</v>
      </c>
      <c r="I20" s="143"/>
      <c r="J20" s="143"/>
      <c r="K20" s="143"/>
      <c r="L20" s="143"/>
      <c r="M20" s="143"/>
      <c r="N20" s="143"/>
      <c r="O20" s="3" t="s">
        <v>31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</row>
    <row r="21" spans="1:45" s="14" customFormat="1" ht="34.5" customHeight="1" x14ac:dyDescent="0.15">
      <c r="A21" s="68" t="s">
        <v>8</v>
      </c>
      <c r="B21" s="53"/>
      <c r="C21" s="53"/>
      <c r="D21" s="53"/>
      <c r="E21" s="53"/>
      <c r="F21" s="53"/>
      <c r="G21" s="145"/>
      <c r="H21" s="167" t="s">
        <v>32</v>
      </c>
      <c r="I21" s="167"/>
      <c r="J21" s="53"/>
      <c r="K21" s="53"/>
      <c r="L21" s="53"/>
      <c r="M21" s="53"/>
      <c r="N21" s="53"/>
      <c r="O21" s="3" t="s">
        <v>40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145"/>
    </row>
    <row r="22" spans="1:45" s="14" customFormat="1" ht="18" customHeight="1" x14ac:dyDescent="0.15">
      <c r="A22" s="16" t="s">
        <v>9</v>
      </c>
    </row>
    <row r="23" spans="1:45" ht="21.75" customHeight="1" x14ac:dyDescent="0.15">
      <c r="A23" s="9"/>
      <c r="B23" s="13"/>
      <c r="C23" s="13"/>
      <c r="D23" s="13"/>
      <c r="E23" s="13"/>
      <c r="F23" s="13"/>
      <c r="G23" s="13"/>
      <c r="H23" s="13"/>
      <c r="I23" s="9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0"/>
      <c r="AN23" s="11"/>
    </row>
    <row r="24" spans="1:45" ht="21.75" customHeight="1" x14ac:dyDescent="0.15">
      <c r="A24" s="166" t="s">
        <v>42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1"/>
    </row>
    <row r="25" spans="1:45" ht="25.5" customHeight="1" x14ac:dyDescent="0.15">
      <c r="A25" s="148" t="s">
        <v>43</v>
      </c>
      <c r="B25" s="148"/>
      <c r="C25" s="148"/>
      <c r="D25" s="148"/>
      <c r="E25" s="148"/>
      <c r="F25" s="148" t="s">
        <v>44</v>
      </c>
      <c r="G25" s="148"/>
      <c r="H25" s="148"/>
      <c r="I25" s="148"/>
      <c r="J25" s="148"/>
      <c r="K25" s="148" t="s">
        <v>45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51" t="s">
        <v>46</v>
      </c>
      <c r="X25" s="151"/>
      <c r="Y25" s="151"/>
      <c r="Z25" s="151"/>
      <c r="AA25" s="151"/>
      <c r="AB25" s="151"/>
      <c r="AC25" s="151"/>
      <c r="AD25" s="151"/>
      <c r="AE25" s="148" t="s">
        <v>47</v>
      </c>
      <c r="AF25" s="148"/>
      <c r="AG25" s="148"/>
      <c r="AH25" s="148"/>
      <c r="AI25" s="148"/>
      <c r="AJ25" s="148"/>
      <c r="AK25" s="148"/>
      <c r="AL25" s="148"/>
      <c r="AM25" s="148"/>
      <c r="AN25" s="11"/>
    </row>
    <row r="26" spans="1:45" ht="42" customHeight="1" x14ac:dyDescent="0.1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 t="s">
        <v>28</v>
      </c>
      <c r="X26" s="151"/>
      <c r="Y26" s="151"/>
      <c r="Z26" s="151"/>
      <c r="AA26" s="151" t="s">
        <v>48</v>
      </c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1"/>
    </row>
    <row r="27" spans="1:45" ht="25.5" customHeight="1" x14ac:dyDescent="0.15">
      <c r="A27" s="156" t="s">
        <v>49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1"/>
    </row>
    <row r="28" spans="1:45" ht="20.100000000000001" customHeight="1" x14ac:dyDescent="0.15">
      <c r="A28" s="157" t="s">
        <v>50</v>
      </c>
      <c r="B28" s="157"/>
      <c r="C28" s="157"/>
      <c r="D28" s="157"/>
      <c r="E28" s="157"/>
      <c r="F28" s="148" t="s">
        <v>51</v>
      </c>
      <c r="G28" s="148"/>
      <c r="H28" s="148"/>
      <c r="I28" s="148"/>
      <c r="J28" s="148"/>
      <c r="K28" s="149"/>
      <c r="L28" s="150"/>
      <c r="M28" s="150"/>
      <c r="N28" s="150"/>
      <c r="O28" s="150"/>
      <c r="P28" s="150"/>
      <c r="Q28" s="150"/>
      <c r="R28" s="150"/>
      <c r="S28" s="27" t="s">
        <v>31</v>
      </c>
      <c r="T28" s="158"/>
      <c r="U28" s="159"/>
      <c r="V28" s="159"/>
      <c r="W28" s="159"/>
      <c r="X28" s="159"/>
      <c r="Y28" s="159"/>
      <c r="Z28" s="162" t="s">
        <v>31</v>
      </c>
      <c r="AA28" s="164" t="s">
        <v>52</v>
      </c>
      <c r="AB28" s="164"/>
      <c r="AC28" s="164"/>
      <c r="AD28" s="165"/>
      <c r="AE28" s="68" t="s">
        <v>57</v>
      </c>
      <c r="AF28" s="53"/>
      <c r="AG28" s="53"/>
      <c r="AH28" s="53"/>
      <c r="AI28" s="53"/>
      <c r="AJ28" s="53"/>
      <c r="AK28" s="53"/>
      <c r="AL28" s="53"/>
      <c r="AM28" s="145"/>
      <c r="AN28" s="13"/>
    </row>
    <row r="29" spans="1:45" ht="20.100000000000001" customHeight="1" x14ac:dyDescent="0.15">
      <c r="A29" s="157"/>
      <c r="B29" s="157"/>
      <c r="C29" s="157"/>
      <c r="D29" s="157"/>
      <c r="E29" s="157"/>
      <c r="F29" s="148" t="s">
        <v>53</v>
      </c>
      <c r="G29" s="148"/>
      <c r="H29" s="148"/>
      <c r="I29" s="148"/>
      <c r="J29" s="148"/>
      <c r="K29" s="149">
        <v>0</v>
      </c>
      <c r="L29" s="150"/>
      <c r="M29" s="150"/>
      <c r="N29" s="150"/>
      <c r="O29" s="150"/>
      <c r="P29" s="150"/>
      <c r="Q29" s="150"/>
      <c r="R29" s="150"/>
      <c r="S29" s="27" t="s">
        <v>31</v>
      </c>
      <c r="T29" s="160"/>
      <c r="U29" s="161"/>
      <c r="V29" s="161"/>
      <c r="W29" s="161"/>
      <c r="X29" s="161"/>
      <c r="Y29" s="161"/>
      <c r="Z29" s="163"/>
      <c r="AA29" s="152" t="str">
        <f>IF(AH29=" "," ","有")</f>
        <v>有</v>
      </c>
      <c r="AB29" s="153"/>
      <c r="AC29" s="153"/>
      <c r="AD29" s="154"/>
      <c r="AE29" s="155" t="s">
        <v>58</v>
      </c>
      <c r="AF29" s="153"/>
      <c r="AG29" s="154"/>
      <c r="AH29" s="149"/>
      <c r="AI29" s="150"/>
      <c r="AJ29" s="150"/>
      <c r="AK29" s="150"/>
      <c r="AL29" s="150"/>
      <c r="AM29" s="27" t="s">
        <v>31</v>
      </c>
      <c r="AN29" s="13"/>
      <c r="AS29" s="26"/>
    </row>
    <row r="30" spans="1:45" ht="20.100000000000001" customHeight="1" x14ac:dyDescent="0.15">
      <c r="A30" s="40"/>
      <c r="B30" s="40"/>
      <c r="C30" s="40"/>
      <c r="D30" s="40"/>
      <c r="E30" s="40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2"/>
      <c r="S30" s="43"/>
      <c r="T30" s="42"/>
      <c r="U30" s="42"/>
      <c r="V30" s="42"/>
      <c r="W30" s="42"/>
      <c r="X30" s="42"/>
      <c r="Y30" s="42"/>
      <c r="Z30" s="44"/>
      <c r="AA30" s="38"/>
      <c r="AB30" s="38"/>
      <c r="AC30" s="38"/>
      <c r="AD30" s="38"/>
      <c r="AE30" s="38"/>
      <c r="AF30" s="38"/>
      <c r="AG30" s="38"/>
      <c r="AH30" s="42"/>
      <c r="AI30" s="42"/>
      <c r="AJ30" s="42"/>
      <c r="AK30" s="42"/>
      <c r="AL30" s="42"/>
      <c r="AM30" s="43"/>
      <c r="AN30" s="13"/>
      <c r="AS30" s="26"/>
    </row>
    <row r="31" spans="1:45" ht="20.100000000000001" customHeight="1" x14ac:dyDescent="0.15">
      <c r="A31" s="40"/>
      <c r="B31" s="40"/>
      <c r="C31" s="40"/>
      <c r="D31" s="40"/>
      <c r="E31" s="40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3"/>
      <c r="T31" s="42"/>
      <c r="U31" s="42"/>
      <c r="V31" s="42"/>
      <c r="W31" s="42"/>
      <c r="X31" s="42"/>
      <c r="Y31" s="42"/>
      <c r="Z31" s="44"/>
      <c r="AA31" s="38"/>
      <c r="AB31" s="38"/>
      <c r="AC31" s="38"/>
      <c r="AD31" s="38"/>
      <c r="AE31" s="38"/>
      <c r="AF31" s="38"/>
      <c r="AG31" s="38"/>
      <c r="AH31" s="42"/>
      <c r="AI31" s="42"/>
      <c r="AJ31" s="42"/>
      <c r="AK31" s="42"/>
      <c r="AL31" s="42"/>
      <c r="AM31" s="43"/>
      <c r="AN31" s="13"/>
      <c r="AS31" s="26"/>
    </row>
    <row r="32" spans="1:45" ht="15" customHeight="1" x14ac:dyDescent="0.15">
      <c r="A32" s="9"/>
      <c r="B32" s="13"/>
      <c r="C32" s="13"/>
      <c r="D32" s="13"/>
      <c r="E32" s="13"/>
      <c r="F32" s="13"/>
      <c r="G32" s="13"/>
      <c r="H32" s="13"/>
      <c r="I32" s="9"/>
      <c r="J32" s="1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0"/>
      <c r="AN32" s="11"/>
    </row>
  </sheetData>
  <mergeCells count="106">
    <mergeCell ref="A24:AM24"/>
    <mergeCell ref="A25:E25"/>
    <mergeCell ref="F25:J25"/>
    <mergeCell ref="K25:V25"/>
    <mergeCell ref="W25:AD25"/>
    <mergeCell ref="AE25:AM25"/>
    <mergeCell ref="AE28:AM28"/>
    <mergeCell ref="A18:G18"/>
    <mergeCell ref="H18:U18"/>
    <mergeCell ref="V18:W18"/>
    <mergeCell ref="A19:G19"/>
    <mergeCell ref="H19:AM19"/>
    <mergeCell ref="A20:G20"/>
    <mergeCell ref="I20:N20"/>
    <mergeCell ref="A21:G21"/>
    <mergeCell ref="H21:I21"/>
    <mergeCell ref="J21:N21"/>
    <mergeCell ref="P21:AM21"/>
    <mergeCell ref="F29:J29"/>
    <mergeCell ref="K29:R29"/>
    <mergeCell ref="A26:E26"/>
    <mergeCell ref="F26:J26"/>
    <mergeCell ref="K26:V26"/>
    <mergeCell ref="W26:Z26"/>
    <mergeCell ref="AA26:AD26"/>
    <mergeCell ref="AE26:AM26"/>
    <mergeCell ref="AA29:AD29"/>
    <mergeCell ref="AE29:AG29"/>
    <mergeCell ref="AH29:AL29"/>
    <mergeCell ref="A27:AM27"/>
    <mergeCell ref="A28:E29"/>
    <mergeCell ref="F28:J28"/>
    <mergeCell ref="K28:R28"/>
    <mergeCell ref="T28:Y29"/>
    <mergeCell ref="Z28:Z29"/>
    <mergeCell ref="AA28:AD28"/>
    <mergeCell ref="A17:G17"/>
    <mergeCell ref="H17:K17"/>
    <mergeCell ref="L17:R17"/>
    <mergeCell ref="S17:V17"/>
    <mergeCell ref="W17:AB17"/>
    <mergeCell ref="AC17:AF17"/>
    <mergeCell ref="AG17:AM17"/>
    <mergeCell ref="A14:G15"/>
    <mergeCell ref="H14:I14"/>
    <mergeCell ref="J14:K14"/>
    <mergeCell ref="M14:N14"/>
    <mergeCell ref="P14:Q14"/>
    <mergeCell ref="V14:W14"/>
    <mergeCell ref="X14:Y14"/>
    <mergeCell ref="AA14:AB14"/>
    <mergeCell ref="AD14:AE14"/>
    <mergeCell ref="A13:G13"/>
    <mergeCell ref="H13:AM13"/>
    <mergeCell ref="AF14:AG14"/>
    <mergeCell ref="AI14:AJ14"/>
    <mergeCell ref="AL14:AM14"/>
    <mergeCell ref="H15:AM15"/>
    <mergeCell ref="A16:G16"/>
    <mergeCell ref="Y16:AF16"/>
    <mergeCell ref="AG16:AM16"/>
    <mergeCell ref="H16:X16"/>
    <mergeCell ref="Z8:AL8"/>
    <mergeCell ref="AV8:BA8"/>
    <mergeCell ref="BB8:BG8"/>
    <mergeCell ref="BH8:BM8"/>
    <mergeCell ref="BN7:BS7"/>
    <mergeCell ref="BU9:CB9"/>
    <mergeCell ref="T10:X10"/>
    <mergeCell ref="Z10:AL10"/>
    <mergeCell ref="AP10:AU10"/>
    <mergeCell ref="AV10:BA10"/>
    <mergeCell ref="BB10:BG10"/>
    <mergeCell ref="BH10:BM10"/>
    <mergeCell ref="BN10:BS10"/>
    <mergeCell ref="T9:X9"/>
    <mergeCell ref="Z9:AL9"/>
    <mergeCell ref="AP9:AU9"/>
    <mergeCell ref="AV9:BA9"/>
    <mergeCell ref="BB9:BG9"/>
    <mergeCell ref="BH9:BM9"/>
    <mergeCell ref="BN9:BS9"/>
    <mergeCell ref="T11:X11"/>
    <mergeCell ref="Z11:AL11"/>
    <mergeCell ref="AP11:AU11"/>
    <mergeCell ref="AV11:BA11"/>
    <mergeCell ref="BB11:BG11"/>
    <mergeCell ref="BH11:BM11"/>
    <mergeCell ref="BN11:BS11"/>
    <mergeCell ref="A1:AM1"/>
    <mergeCell ref="A3:AM3"/>
    <mergeCell ref="AB5:AC5"/>
    <mergeCell ref="AD5:AE5"/>
    <mergeCell ref="AG5:AH5"/>
    <mergeCell ref="AJ5:AK5"/>
    <mergeCell ref="BN8:BS8"/>
    <mergeCell ref="A6:AM6"/>
    <mergeCell ref="AP6:AU8"/>
    <mergeCell ref="AV6:BA7"/>
    <mergeCell ref="BB6:BS6"/>
    <mergeCell ref="A7:S7"/>
    <mergeCell ref="T7:X7"/>
    <mergeCell ref="Z7:AL7"/>
    <mergeCell ref="BB7:BG7"/>
    <mergeCell ref="BH7:BM7"/>
    <mergeCell ref="T8:X8"/>
  </mergeCells>
  <phoneticPr fontId="1"/>
  <printOptions horizontalCentered="1" verticalCentered="1"/>
  <pageMargins left="0.39370078740157483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2"/>
  <sheetViews>
    <sheetView showZeros="0" zoomScaleNormal="100" zoomScaleSheetLayoutView="100" workbookViewId="0">
      <selection activeCell="M14" sqref="M14:N14"/>
    </sheetView>
  </sheetViews>
  <sheetFormatPr defaultColWidth="2.25" defaultRowHeight="18" customHeight="1" x14ac:dyDescent="0.15"/>
  <cols>
    <col min="1" max="6" width="2.375" customWidth="1"/>
    <col min="7" max="7" width="3.375" customWidth="1"/>
    <col min="8" max="8" width="2.375" customWidth="1"/>
    <col min="9" max="9" width="3.25" customWidth="1"/>
    <col min="10" max="21" width="2.375" customWidth="1"/>
    <col min="22" max="22" width="2.75" customWidth="1"/>
    <col min="23" max="23" width="2.5" customWidth="1"/>
    <col min="24" max="25" width="2.625" customWidth="1"/>
    <col min="26" max="30" width="2.375" customWidth="1"/>
    <col min="31" max="31" width="2.875" customWidth="1"/>
    <col min="32" max="38" width="2.375" customWidth="1"/>
    <col min="39" max="39" width="2.5" customWidth="1"/>
    <col min="41" max="41" width="9.125" customWidth="1"/>
    <col min="42" max="47" width="3.625" customWidth="1"/>
  </cols>
  <sheetData>
    <row r="1" spans="1:81" s="24" customFormat="1" ht="18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81" ht="18" customHeight="1" x14ac:dyDescent="0.15">
      <c r="A2" s="1"/>
    </row>
    <row r="3" spans="1:81" ht="18" customHeight="1" x14ac:dyDescent="0.15">
      <c r="A3" s="107" t="s">
        <v>94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81" ht="18" customHeight="1" x14ac:dyDescent="0.15">
      <c r="A4" s="1"/>
    </row>
    <row r="5" spans="1:81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8" t="s">
        <v>61</v>
      </c>
      <c r="AC5" s="108"/>
      <c r="AD5" s="108" t="str">
        <f>IF(基本入力!K2="", "",基本入力!K2)</f>
        <v/>
      </c>
      <c r="AE5" s="108"/>
      <c r="AF5" s="7" t="s">
        <v>12</v>
      </c>
      <c r="AG5" s="108" t="str">
        <f>IF(基本入力!N2="", "",基本入力!N2)</f>
        <v/>
      </c>
      <c r="AH5" s="108"/>
      <c r="AI5" s="7" t="s">
        <v>10</v>
      </c>
      <c r="AJ5" s="108" t="str">
        <f>IF(基本入力!Q2="", "",基本入力!Q2)</f>
        <v/>
      </c>
      <c r="AK5" s="108"/>
      <c r="AL5" s="2" t="s">
        <v>11</v>
      </c>
      <c r="AM5" s="6"/>
    </row>
    <row r="6" spans="1:81" s="24" customFormat="1" ht="30" customHeight="1" x14ac:dyDescent="0.15">
      <c r="A6" s="110" t="s">
        <v>71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P6" s="75" t="s">
        <v>75</v>
      </c>
      <c r="AQ6" s="76"/>
      <c r="AR6" s="76"/>
      <c r="AS6" s="76"/>
      <c r="AT6" s="76"/>
      <c r="AU6" s="77"/>
      <c r="AV6" s="117" t="s">
        <v>55</v>
      </c>
      <c r="AW6" s="118"/>
      <c r="AX6" s="118"/>
      <c r="AY6" s="118"/>
      <c r="AZ6" s="118"/>
      <c r="BA6" s="119"/>
      <c r="BB6" s="123" t="s">
        <v>56</v>
      </c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5"/>
      <c r="BT6" s="15"/>
      <c r="BU6" s="15"/>
      <c r="BV6" s="15"/>
      <c r="BW6" s="15"/>
      <c r="BX6" s="15"/>
      <c r="BY6" s="15"/>
      <c r="BZ6" s="15"/>
      <c r="CA6" s="15"/>
      <c r="CB6" s="10"/>
      <c r="CC6" s="11"/>
    </row>
    <row r="7" spans="1:81" s="24" customFormat="1" ht="18" customHeight="1" x14ac:dyDescent="0.15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98" t="s">
        <v>35</v>
      </c>
      <c r="U7" s="98"/>
      <c r="V7" s="98"/>
      <c r="W7" s="98"/>
      <c r="X7" s="98"/>
      <c r="Y7" s="30"/>
      <c r="Z7" s="127">
        <f>+基本入力!I3</f>
        <v>0</v>
      </c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25"/>
      <c r="AP7" s="111"/>
      <c r="AQ7" s="112"/>
      <c r="AR7" s="112"/>
      <c r="AS7" s="112"/>
      <c r="AT7" s="112"/>
      <c r="AU7" s="113"/>
      <c r="AV7" s="120"/>
      <c r="AW7" s="121"/>
      <c r="AX7" s="121"/>
      <c r="AY7" s="121"/>
      <c r="AZ7" s="121"/>
      <c r="BA7" s="122"/>
      <c r="BB7" s="123" t="s">
        <v>72</v>
      </c>
      <c r="BC7" s="124"/>
      <c r="BD7" s="124"/>
      <c r="BE7" s="124"/>
      <c r="BF7" s="124"/>
      <c r="BG7" s="124"/>
      <c r="BH7" s="109" t="s">
        <v>74</v>
      </c>
      <c r="BI7" s="109"/>
      <c r="BJ7" s="109"/>
      <c r="BK7" s="109"/>
      <c r="BL7" s="109"/>
      <c r="BM7" s="109"/>
      <c r="BN7" s="109" t="s">
        <v>73</v>
      </c>
      <c r="BO7" s="109"/>
      <c r="BP7" s="109"/>
      <c r="BQ7" s="109"/>
      <c r="BR7" s="109"/>
      <c r="BS7" s="109"/>
      <c r="BT7" s="15"/>
      <c r="BU7" s="15"/>
      <c r="BV7" s="15"/>
      <c r="BW7" s="15"/>
      <c r="BX7" s="15"/>
      <c r="BY7" s="15"/>
      <c r="BZ7" s="15"/>
      <c r="CA7" s="15"/>
      <c r="CB7" s="10"/>
      <c r="CC7" s="11"/>
    </row>
    <row r="8" spans="1:81" s="24" customFormat="1" ht="18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0" t="s">
        <v>16</v>
      </c>
      <c r="U8" s="130"/>
      <c r="V8" s="130"/>
      <c r="W8" s="130"/>
      <c r="X8" s="130"/>
      <c r="Y8" s="28"/>
      <c r="Z8" s="99">
        <f>+基本入力!I4</f>
        <v>0</v>
      </c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25"/>
      <c r="AP8" s="114"/>
      <c r="AQ8" s="115"/>
      <c r="AR8" s="115"/>
      <c r="AS8" s="115"/>
      <c r="AT8" s="115"/>
      <c r="AU8" s="116"/>
      <c r="AV8" s="109" t="s">
        <v>54</v>
      </c>
      <c r="AW8" s="109"/>
      <c r="AX8" s="109"/>
      <c r="AY8" s="109"/>
      <c r="AZ8" s="109"/>
      <c r="BA8" s="109"/>
      <c r="BB8" s="123" t="s">
        <v>54</v>
      </c>
      <c r="BC8" s="124"/>
      <c r="BD8" s="124"/>
      <c r="BE8" s="124"/>
      <c r="BF8" s="124"/>
      <c r="BG8" s="124"/>
      <c r="BH8" s="109" t="s">
        <v>54</v>
      </c>
      <c r="BI8" s="109"/>
      <c r="BJ8" s="109"/>
      <c r="BK8" s="109"/>
      <c r="BL8" s="109"/>
      <c r="BM8" s="109"/>
      <c r="BN8" s="109" t="s">
        <v>54</v>
      </c>
      <c r="BO8" s="109"/>
      <c r="BP8" s="109"/>
      <c r="BQ8" s="109"/>
      <c r="BR8" s="109"/>
      <c r="BS8" s="109"/>
      <c r="BT8" s="15"/>
      <c r="BU8" s="15"/>
      <c r="BV8" s="15"/>
      <c r="BW8" s="15"/>
      <c r="BX8" s="15"/>
      <c r="BY8" s="15"/>
      <c r="BZ8" s="15"/>
      <c r="CA8" s="15"/>
      <c r="CB8" s="15"/>
      <c r="CC8" s="11"/>
    </row>
    <row r="9" spans="1:81" s="24" customFormat="1" ht="18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38" t="s">
        <v>41</v>
      </c>
      <c r="U9" s="138"/>
      <c r="V9" s="138"/>
      <c r="W9" s="138"/>
      <c r="X9" s="138"/>
      <c r="Y9" s="29"/>
      <c r="Z9" s="99">
        <f>+基本入力!I5</f>
        <v>0</v>
      </c>
      <c r="AA9" s="99"/>
      <c r="AB9" s="139"/>
      <c r="AC9" s="139"/>
      <c r="AD9" s="99"/>
      <c r="AE9" s="99"/>
      <c r="AF9" s="99"/>
      <c r="AG9" s="99"/>
      <c r="AH9" s="99"/>
      <c r="AI9" s="99"/>
      <c r="AJ9" s="139"/>
      <c r="AK9" s="139"/>
      <c r="AL9" s="99"/>
      <c r="AM9" s="25"/>
      <c r="AP9" s="140" t="s">
        <v>85</v>
      </c>
      <c r="AQ9" s="140"/>
      <c r="AR9" s="140"/>
      <c r="AS9" s="140"/>
      <c r="AT9" s="140"/>
      <c r="AU9" s="140"/>
      <c r="AV9" s="141">
        <v>200</v>
      </c>
      <c r="AW9" s="141"/>
      <c r="AX9" s="141"/>
      <c r="AY9" s="141"/>
      <c r="AZ9" s="141"/>
      <c r="BA9" s="141"/>
      <c r="BB9" s="142">
        <v>100</v>
      </c>
      <c r="BC9" s="143"/>
      <c r="BD9" s="143"/>
      <c r="BE9" s="143"/>
      <c r="BF9" s="143"/>
      <c r="BG9" s="143"/>
      <c r="BH9" s="85">
        <v>100</v>
      </c>
      <c r="BI9" s="85"/>
      <c r="BJ9" s="85"/>
      <c r="BK9" s="85"/>
      <c r="BL9" s="85"/>
      <c r="BM9" s="85"/>
      <c r="BN9" s="144"/>
      <c r="BO9" s="144"/>
      <c r="BP9" s="144"/>
      <c r="BQ9" s="144"/>
      <c r="BR9" s="144"/>
      <c r="BS9" s="144"/>
      <c r="BT9" s="15"/>
      <c r="BU9" s="131" t="s">
        <v>82</v>
      </c>
      <c r="BV9" s="131"/>
      <c r="BW9" s="131"/>
      <c r="BX9" s="131"/>
      <c r="BY9" s="131"/>
      <c r="BZ9" s="131"/>
      <c r="CA9" s="131"/>
      <c r="CB9" s="131"/>
      <c r="CC9" s="11"/>
    </row>
    <row r="10" spans="1:81" s="24" customFormat="1" ht="18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0" t="s">
        <v>2</v>
      </c>
      <c r="U10" s="130"/>
      <c r="V10" s="130"/>
      <c r="W10" s="130"/>
      <c r="X10" s="130"/>
      <c r="Y10" s="28"/>
      <c r="Z10" s="99">
        <f>+基本入力!I6</f>
        <v>0</v>
      </c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25"/>
      <c r="AP10" s="132" t="s">
        <v>83</v>
      </c>
      <c r="AQ10" s="132"/>
      <c r="AR10" s="132"/>
      <c r="AS10" s="132"/>
      <c r="AT10" s="132"/>
      <c r="AU10" s="132"/>
      <c r="AV10" s="133">
        <v>600</v>
      </c>
      <c r="AW10" s="133"/>
      <c r="AX10" s="133"/>
      <c r="AY10" s="133"/>
      <c r="AZ10" s="133"/>
      <c r="BA10" s="133"/>
      <c r="BB10" s="134"/>
      <c r="BC10" s="135"/>
      <c r="BD10" s="135"/>
      <c r="BE10" s="135"/>
      <c r="BF10" s="135"/>
      <c r="BG10" s="135"/>
      <c r="BH10" s="136"/>
      <c r="BI10" s="136"/>
      <c r="BJ10" s="136"/>
      <c r="BK10" s="136"/>
      <c r="BL10" s="136"/>
      <c r="BM10" s="136"/>
      <c r="BN10" s="137">
        <v>200</v>
      </c>
      <c r="BO10" s="137"/>
      <c r="BP10" s="137"/>
      <c r="BQ10" s="137"/>
      <c r="BR10" s="137"/>
      <c r="BS10" s="137"/>
      <c r="BT10" s="15"/>
      <c r="BU10" s="15"/>
      <c r="BV10" s="15"/>
      <c r="BW10" s="15"/>
      <c r="BX10" s="15"/>
      <c r="BY10" s="15"/>
      <c r="BZ10" s="15"/>
      <c r="CA10" s="15"/>
      <c r="CB10" s="15"/>
      <c r="CC10" s="11"/>
    </row>
    <row r="11" spans="1:81" s="24" customFormat="1" ht="18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98" t="s">
        <v>36</v>
      </c>
      <c r="U11" s="98"/>
      <c r="V11" s="98"/>
      <c r="W11" s="98"/>
      <c r="X11" s="98"/>
      <c r="Y11" s="30"/>
      <c r="Z11" s="99">
        <f>+基本入力!I7</f>
        <v>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25"/>
      <c r="AP11" s="100" t="s">
        <v>84</v>
      </c>
      <c r="AQ11" s="100"/>
      <c r="AR11" s="100"/>
      <c r="AS11" s="100"/>
      <c r="AT11" s="100"/>
      <c r="AU11" s="100"/>
      <c r="AV11" s="101">
        <v>300</v>
      </c>
      <c r="AW11" s="101"/>
      <c r="AX11" s="101"/>
      <c r="AY11" s="101"/>
      <c r="AZ11" s="101"/>
      <c r="BA11" s="101"/>
      <c r="BB11" s="102"/>
      <c r="BC11" s="103"/>
      <c r="BD11" s="103"/>
      <c r="BE11" s="103"/>
      <c r="BF11" s="103"/>
      <c r="BG11" s="103"/>
      <c r="BH11" s="104"/>
      <c r="BI11" s="104"/>
      <c r="BJ11" s="104"/>
      <c r="BK11" s="104"/>
      <c r="BL11" s="104"/>
      <c r="BM11" s="104"/>
      <c r="BN11" s="105">
        <v>100</v>
      </c>
      <c r="BO11" s="105"/>
      <c r="BP11" s="105"/>
      <c r="BQ11" s="105"/>
      <c r="BR11" s="105"/>
      <c r="BS11" s="105"/>
      <c r="BT11" s="15"/>
      <c r="BU11" s="15"/>
      <c r="BV11" s="15"/>
      <c r="BW11" s="15"/>
      <c r="BX11" s="15"/>
      <c r="BY11" s="15"/>
      <c r="BZ11" s="15"/>
      <c r="CA11" s="15"/>
      <c r="CB11" s="15"/>
      <c r="CC11" s="11"/>
    </row>
    <row r="12" spans="1:81" ht="18" customHeight="1" x14ac:dyDescent="0.15">
      <c r="A12" s="1"/>
      <c r="AR12" s="39" t="s">
        <v>76</v>
      </c>
      <c r="BV12" s="15"/>
      <c r="BW12" s="15"/>
      <c r="BX12" s="15"/>
      <c r="BY12" s="15"/>
      <c r="BZ12" s="15"/>
      <c r="CA12" s="15"/>
      <c r="CB12" s="15"/>
      <c r="CC12" s="11"/>
    </row>
    <row r="13" spans="1:81" s="14" customFormat="1" ht="34.5" customHeight="1" x14ac:dyDescent="0.15">
      <c r="A13" s="85" t="s">
        <v>3</v>
      </c>
      <c r="B13" s="85"/>
      <c r="C13" s="85"/>
      <c r="D13" s="85"/>
      <c r="E13" s="85"/>
      <c r="F13" s="85"/>
      <c r="G13" s="85"/>
      <c r="H13" s="68" t="str">
        <f>IF(基本入力!I8="", "",基本入力!I8)</f>
        <v/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45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 s="15"/>
      <c r="BW13" s="15"/>
      <c r="BX13" s="15"/>
      <c r="BY13" s="15"/>
      <c r="BZ13" s="15"/>
      <c r="CA13" s="15"/>
      <c r="CB13" s="15"/>
      <c r="CC13" s="11"/>
    </row>
    <row r="14" spans="1:81" s="14" customFormat="1" ht="28.5" customHeight="1" x14ac:dyDescent="0.15">
      <c r="A14" s="85" t="s">
        <v>4</v>
      </c>
      <c r="B14" s="85"/>
      <c r="C14" s="85"/>
      <c r="D14" s="85"/>
      <c r="E14" s="85"/>
      <c r="F14" s="85"/>
      <c r="G14" s="85"/>
      <c r="H14" s="75" t="s">
        <v>61</v>
      </c>
      <c r="I14" s="76"/>
      <c r="J14" s="76" t="str">
        <f>IF(基本入力!K9="", "",基本入力!K9)</f>
        <v/>
      </c>
      <c r="K14" s="76"/>
      <c r="L14" s="19" t="s">
        <v>12</v>
      </c>
      <c r="M14" s="76" t="str">
        <f>IF(基本入力!N9="", "",基本入力!N9)</f>
        <v/>
      </c>
      <c r="N14" s="76"/>
      <c r="O14" s="19" t="s">
        <v>10</v>
      </c>
      <c r="P14" s="76" t="str">
        <f>IF(基本入力!Q9="", "",基本入力!Q9)</f>
        <v/>
      </c>
      <c r="Q14" s="76"/>
      <c r="R14" s="19" t="s">
        <v>93</v>
      </c>
      <c r="S14" s="19" t="s">
        <v>17</v>
      </c>
      <c r="T14" s="19" t="str">
        <f>IF(基本入力!_xlnm.Criteria="", "",基本入力!_xlnm.Criteria)</f>
        <v/>
      </c>
      <c r="U14" s="19" t="s">
        <v>18</v>
      </c>
      <c r="V14" s="76"/>
      <c r="W14" s="76"/>
      <c r="X14" s="76">
        <f>+基本入力!Y9</f>
        <v>0</v>
      </c>
      <c r="Y14" s="76"/>
      <c r="Z14" s="19" t="s">
        <v>13</v>
      </c>
      <c r="AA14" s="76" t="str">
        <f>IF(基本入力!AC9="", "",基本入力!AC9)</f>
        <v/>
      </c>
      <c r="AB14" s="76"/>
      <c r="AC14" s="19" t="s">
        <v>14</v>
      </c>
      <c r="AD14" s="76" t="s">
        <v>29</v>
      </c>
      <c r="AE14" s="76"/>
      <c r="AF14" s="76" t="str">
        <f>IF(基本入力!AH9="", "",基本入力!AH9)</f>
        <v/>
      </c>
      <c r="AG14" s="76"/>
      <c r="AH14" s="19" t="s">
        <v>13</v>
      </c>
      <c r="AI14" s="76" t="str">
        <f>IF(基本入力!AK9="", "",基本入力!AK9)</f>
        <v/>
      </c>
      <c r="AJ14" s="76"/>
      <c r="AK14" s="19" t="s">
        <v>14</v>
      </c>
      <c r="AL14" s="76" t="s">
        <v>30</v>
      </c>
      <c r="AM14" s="77"/>
    </row>
    <row r="15" spans="1:81" s="14" customFormat="1" ht="28.5" customHeight="1" x14ac:dyDescent="0.15">
      <c r="A15" s="85"/>
      <c r="B15" s="85"/>
      <c r="C15" s="85"/>
      <c r="D15" s="85"/>
      <c r="E15" s="85"/>
      <c r="F15" s="85"/>
      <c r="G15" s="85"/>
      <c r="H15" s="85" t="str">
        <f>IF(基本入力!I10="", "",基本入力!I10)</f>
        <v/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1:81" s="14" customFormat="1" ht="34.5" customHeight="1" x14ac:dyDescent="0.15">
      <c r="A16" s="146" t="s">
        <v>87</v>
      </c>
      <c r="B16" s="146"/>
      <c r="C16" s="146"/>
      <c r="D16" s="146"/>
      <c r="E16" s="146"/>
      <c r="F16" s="146"/>
      <c r="G16" s="146"/>
      <c r="H16" s="86">
        <f>+基本入力!I11</f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147"/>
      <c r="Y16" s="86" t="s">
        <v>86</v>
      </c>
      <c r="Z16" s="56"/>
      <c r="AA16" s="56"/>
      <c r="AB16" s="56"/>
      <c r="AC16" s="56"/>
      <c r="AD16" s="56"/>
      <c r="AE16" s="56"/>
      <c r="AF16" s="147"/>
      <c r="AG16" s="86">
        <f>+基本入力!AI11</f>
        <v>0</v>
      </c>
      <c r="AH16" s="56"/>
      <c r="AI16" s="56"/>
      <c r="AJ16" s="56"/>
      <c r="AK16" s="56"/>
      <c r="AL16" s="56"/>
      <c r="AM16" s="147"/>
    </row>
    <row r="17" spans="1:45" s="14" customFormat="1" ht="50.25" customHeight="1" x14ac:dyDescent="0.15">
      <c r="A17" s="146" t="s">
        <v>91</v>
      </c>
      <c r="B17" s="146"/>
      <c r="C17" s="146"/>
      <c r="D17" s="146"/>
      <c r="E17" s="146"/>
      <c r="F17" s="146"/>
      <c r="G17" s="146"/>
      <c r="H17" s="82" t="s">
        <v>70</v>
      </c>
      <c r="I17" s="83"/>
      <c r="J17" s="83"/>
      <c r="K17" s="84"/>
      <c r="L17" s="86">
        <f>+基本入力!M12</f>
        <v>0</v>
      </c>
      <c r="M17" s="56"/>
      <c r="N17" s="56"/>
      <c r="O17" s="56"/>
      <c r="P17" s="56"/>
      <c r="Q17" s="56"/>
      <c r="R17" s="147"/>
      <c r="S17" s="82" t="s">
        <v>79</v>
      </c>
      <c r="T17" s="83"/>
      <c r="U17" s="83"/>
      <c r="V17" s="84"/>
      <c r="W17" s="86">
        <f>+基本入力!X12</f>
        <v>0</v>
      </c>
      <c r="X17" s="56"/>
      <c r="Y17" s="56"/>
      <c r="Z17" s="56"/>
      <c r="AA17" s="56"/>
      <c r="AB17" s="147"/>
      <c r="AC17" s="82" t="s">
        <v>95</v>
      </c>
      <c r="AD17" s="83"/>
      <c r="AE17" s="83"/>
      <c r="AF17" s="84"/>
      <c r="AG17" s="86">
        <f>+基本入力!AI12</f>
        <v>0</v>
      </c>
      <c r="AH17" s="56"/>
      <c r="AI17" s="56"/>
      <c r="AJ17" s="56"/>
      <c r="AK17" s="56"/>
      <c r="AL17" s="56"/>
      <c r="AM17" s="147"/>
    </row>
    <row r="18" spans="1:45" s="14" customFormat="1" ht="34.5" customHeight="1" x14ac:dyDescent="0.15">
      <c r="A18" s="85" t="s">
        <v>5</v>
      </c>
      <c r="B18" s="85"/>
      <c r="C18" s="85"/>
      <c r="D18" s="85"/>
      <c r="E18" s="85"/>
      <c r="F18" s="85"/>
      <c r="G18" s="85"/>
      <c r="H18" s="68" t="str">
        <f>IF(基本入力!I13="", "",基本入力!I13)</f>
        <v/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 t="s">
        <v>15</v>
      </c>
      <c r="W18" s="5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1:45" s="14" customFormat="1" ht="27" customHeight="1" x14ac:dyDescent="0.15">
      <c r="A19" s="75" t="s">
        <v>107</v>
      </c>
      <c r="B19" s="76"/>
      <c r="C19" s="76"/>
      <c r="D19" s="76"/>
      <c r="E19" s="76"/>
      <c r="F19" s="76"/>
      <c r="G19" s="77"/>
      <c r="H19" s="168" t="s">
        <v>96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47" t="s">
        <v>97</v>
      </c>
      <c r="AF19" s="170"/>
      <c r="AG19" s="170"/>
      <c r="AH19" s="170"/>
      <c r="AI19" s="48" t="s">
        <v>98</v>
      </c>
      <c r="AJ19" s="48"/>
      <c r="AK19" s="48"/>
      <c r="AL19" s="48"/>
      <c r="AM19" s="49"/>
    </row>
    <row r="20" spans="1:45" s="14" customFormat="1" ht="34.5" customHeight="1" x14ac:dyDescent="0.15">
      <c r="A20" s="85" t="s">
        <v>106</v>
      </c>
      <c r="B20" s="85"/>
      <c r="C20" s="85"/>
      <c r="D20" s="85"/>
      <c r="E20" s="85"/>
      <c r="F20" s="85"/>
      <c r="G20" s="85"/>
      <c r="H20" s="8" t="s">
        <v>37</v>
      </c>
      <c r="I20" s="143"/>
      <c r="J20" s="143"/>
      <c r="K20" s="143"/>
      <c r="L20" s="143"/>
      <c r="M20" s="143"/>
      <c r="N20" s="143"/>
      <c r="O20" s="3" t="s">
        <v>38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/>
    </row>
    <row r="21" spans="1:45" s="14" customFormat="1" ht="34.5" customHeight="1" x14ac:dyDescent="0.15">
      <c r="A21" s="68" t="s">
        <v>8</v>
      </c>
      <c r="B21" s="53"/>
      <c r="C21" s="53"/>
      <c r="D21" s="53"/>
      <c r="E21" s="53"/>
      <c r="F21" s="53"/>
      <c r="G21" s="145"/>
      <c r="H21" s="167" t="s">
        <v>39</v>
      </c>
      <c r="I21" s="167"/>
      <c r="J21" s="53"/>
      <c r="K21" s="53"/>
      <c r="L21" s="53"/>
      <c r="M21" s="53"/>
      <c r="N21" s="53"/>
      <c r="O21" s="3" t="s">
        <v>40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145"/>
    </row>
    <row r="22" spans="1:45" s="14" customFormat="1" ht="18" customHeight="1" x14ac:dyDescent="0.15">
      <c r="A22" s="16" t="s">
        <v>9</v>
      </c>
    </row>
    <row r="23" spans="1:45" ht="21.75" customHeight="1" x14ac:dyDescent="0.15">
      <c r="A23" s="9"/>
      <c r="B23" s="13"/>
      <c r="C23" s="13"/>
      <c r="D23" s="13"/>
      <c r="E23" s="13"/>
      <c r="F23" s="13"/>
      <c r="G23" s="13"/>
      <c r="H23" s="13"/>
      <c r="I23" s="9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0"/>
      <c r="AN23" s="11"/>
    </row>
    <row r="24" spans="1:45" ht="21.75" customHeight="1" x14ac:dyDescent="0.15">
      <c r="A24" s="166" t="s">
        <v>42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1"/>
    </row>
    <row r="25" spans="1:45" ht="25.5" customHeight="1" x14ac:dyDescent="0.15">
      <c r="A25" s="148" t="s">
        <v>43</v>
      </c>
      <c r="B25" s="148"/>
      <c r="C25" s="148"/>
      <c r="D25" s="148"/>
      <c r="E25" s="148"/>
      <c r="F25" s="148" t="s">
        <v>44</v>
      </c>
      <c r="G25" s="148"/>
      <c r="H25" s="148"/>
      <c r="I25" s="148"/>
      <c r="J25" s="148"/>
      <c r="K25" s="148" t="s">
        <v>45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51" t="s">
        <v>46</v>
      </c>
      <c r="X25" s="151"/>
      <c r="Y25" s="151"/>
      <c r="Z25" s="151"/>
      <c r="AA25" s="151"/>
      <c r="AB25" s="151"/>
      <c r="AC25" s="151"/>
      <c r="AD25" s="151"/>
      <c r="AE25" s="148" t="s">
        <v>47</v>
      </c>
      <c r="AF25" s="148"/>
      <c r="AG25" s="148"/>
      <c r="AH25" s="148"/>
      <c r="AI25" s="148"/>
      <c r="AJ25" s="148"/>
      <c r="AK25" s="148"/>
      <c r="AL25" s="148"/>
      <c r="AM25" s="148"/>
      <c r="AN25" s="11"/>
    </row>
    <row r="26" spans="1:45" ht="42" customHeight="1" x14ac:dyDescent="0.1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 t="s">
        <v>28</v>
      </c>
      <c r="X26" s="151"/>
      <c r="Y26" s="151"/>
      <c r="Z26" s="151"/>
      <c r="AA26" s="151" t="s">
        <v>48</v>
      </c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1"/>
    </row>
    <row r="27" spans="1:45" ht="25.5" customHeight="1" x14ac:dyDescent="0.15">
      <c r="A27" s="156" t="s">
        <v>49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1"/>
    </row>
    <row r="28" spans="1:45" ht="20.100000000000001" customHeight="1" x14ac:dyDescent="0.15">
      <c r="A28" s="157" t="s">
        <v>50</v>
      </c>
      <c r="B28" s="157"/>
      <c r="C28" s="157"/>
      <c r="D28" s="157"/>
      <c r="E28" s="157"/>
      <c r="F28" s="148" t="s">
        <v>51</v>
      </c>
      <c r="G28" s="148"/>
      <c r="H28" s="148"/>
      <c r="I28" s="148"/>
      <c r="J28" s="148"/>
      <c r="K28" s="149"/>
      <c r="L28" s="150"/>
      <c r="M28" s="150"/>
      <c r="N28" s="150"/>
      <c r="O28" s="150"/>
      <c r="P28" s="150"/>
      <c r="Q28" s="150"/>
      <c r="R28" s="150"/>
      <c r="S28" s="27" t="s">
        <v>31</v>
      </c>
      <c r="T28" s="158"/>
      <c r="U28" s="159"/>
      <c r="V28" s="159"/>
      <c r="W28" s="159"/>
      <c r="X28" s="159"/>
      <c r="Y28" s="159"/>
      <c r="Z28" s="162" t="s">
        <v>31</v>
      </c>
      <c r="AA28" s="164" t="s">
        <v>52</v>
      </c>
      <c r="AB28" s="164"/>
      <c r="AC28" s="164"/>
      <c r="AD28" s="165"/>
      <c r="AE28" s="68" t="s">
        <v>57</v>
      </c>
      <c r="AF28" s="53"/>
      <c r="AG28" s="53"/>
      <c r="AH28" s="53"/>
      <c r="AI28" s="53"/>
      <c r="AJ28" s="53"/>
      <c r="AK28" s="53"/>
      <c r="AL28" s="53"/>
      <c r="AM28" s="145"/>
      <c r="AN28" s="13"/>
    </row>
    <row r="29" spans="1:45" ht="20.100000000000001" customHeight="1" x14ac:dyDescent="0.15">
      <c r="A29" s="157"/>
      <c r="B29" s="157"/>
      <c r="C29" s="157"/>
      <c r="D29" s="157"/>
      <c r="E29" s="157"/>
      <c r="F29" s="148" t="s">
        <v>53</v>
      </c>
      <c r="G29" s="148"/>
      <c r="H29" s="148"/>
      <c r="I29" s="148"/>
      <c r="J29" s="148"/>
      <c r="K29" s="149"/>
      <c r="L29" s="150"/>
      <c r="M29" s="150"/>
      <c r="N29" s="150"/>
      <c r="O29" s="150"/>
      <c r="P29" s="150"/>
      <c r="Q29" s="150"/>
      <c r="R29" s="150"/>
      <c r="S29" s="27" t="s">
        <v>31</v>
      </c>
      <c r="T29" s="160"/>
      <c r="U29" s="161"/>
      <c r="V29" s="161"/>
      <c r="W29" s="161"/>
      <c r="X29" s="161"/>
      <c r="Y29" s="161"/>
      <c r="Z29" s="163"/>
      <c r="AA29" s="152" t="str">
        <f>IF(AH29=" "," ","有")</f>
        <v>有</v>
      </c>
      <c r="AB29" s="153"/>
      <c r="AC29" s="153"/>
      <c r="AD29" s="154"/>
      <c r="AE29" s="155" t="s">
        <v>58</v>
      </c>
      <c r="AF29" s="153"/>
      <c r="AG29" s="154"/>
      <c r="AH29" s="149"/>
      <c r="AI29" s="150"/>
      <c r="AJ29" s="150"/>
      <c r="AK29" s="150"/>
      <c r="AL29" s="150"/>
      <c r="AM29" s="27" t="s">
        <v>31</v>
      </c>
      <c r="AN29" s="13"/>
      <c r="AS29" s="26"/>
    </row>
    <row r="30" spans="1:45" ht="20.100000000000001" customHeight="1" x14ac:dyDescent="0.15">
      <c r="A30" s="40"/>
      <c r="B30" s="40"/>
      <c r="C30" s="40"/>
      <c r="D30" s="40"/>
      <c r="E30" s="40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2"/>
      <c r="S30" s="43"/>
      <c r="T30" s="42"/>
      <c r="U30" s="42"/>
      <c r="V30" s="42"/>
      <c r="W30" s="42"/>
      <c r="X30" s="42"/>
      <c r="Y30" s="42"/>
      <c r="Z30" s="44"/>
      <c r="AA30" s="38"/>
      <c r="AB30" s="38"/>
      <c r="AC30" s="38"/>
      <c r="AD30" s="38"/>
      <c r="AE30" s="38"/>
      <c r="AF30" s="38"/>
      <c r="AG30" s="38"/>
      <c r="AH30" s="42"/>
      <c r="AI30" s="42"/>
      <c r="AJ30" s="42"/>
      <c r="AK30" s="42"/>
      <c r="AL30" s="42"/>
      <c r="AM30" s="43"/>
      <c r="AN30" s="13"/>
      <c r="AS30" s="26"/>
    </row>
    <row r="31" spans="1:45" ht="20.100000000000001" customHeight="1" x14ac:dyDescent="0.15">
      <c r="A31" s="40"/>
      <c r="B31" s="40"/>
      <c r="C31" s="40"/>
      <c r="D31" s="40"/>
      <c r="E31" s="40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3"/>
      <c r="T31" s="42"/>
      <c r="U31" s="42"/>
      <c r="V31" s="42"/>
      <c r="W31" s="42"/>
      <c r="X31" s="42"/>
      <c r="Y31" s="42"/>
      <c r="Z31" s="44"/>
      <c r="AA31" s="38"/>
      <c r="AB31" s="38"/>
      <c r="AC31" s="38"/>
      <c r="AD31" s="38"/>
      <c r="AE31" s="38"/>
      <c r="AF31" s="38"/>
      <c r="AG31" s="38"/>
      <c r="AH31" s="42"/>
      <c r="AI31" s="42"/>
      <c r="AJ31" s="42"/>
      <c r="AK31" s="42"/>
      <c r="AL31" s="42"/>
      <c r="AM31" s="43"/>
      <c r="AN31" s="13"/>
      <c r="AS31" s="26"/>
    </row>
    <row r="32" spans="1:45" ht="15" customHeight="1" x14ac:dyDescent="0.15">
      <c r="A32" s="9"/>
      <c r="B32" s="13"/>
      <c r="C32" s="13"/>
      <c r="D32" s="13"/>
      <c r="E32" s="13"/>
      <c r="F32" s="13"/>
      <c r="G32" s="13"/>
      <c r="H32" s="13"/>
      <c r="I32" s="9"/>
      <c r="J32" s="1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0"/>
      <c r="AN32" s="11"/>
    </row>
  </sheetData>
  <mergeCells count="107">
    <mergeCell ref="BB10:BG10"/>
    <mergeCell ref="BH10:BM10"/>
    <mergeCell ref="BN10:BS10"/>
    <mergeCell ref="BB11:BG11"/>
    <mergeCell ref="BH11:BM11"/>
    <mergeCell ref="BN11:BS11"/>
    <mergeCell ref="BB9:BG9"/>
    <mergeCell ref="BH9:BM9"/>
    <mergeCell ref="BN9:BS9"/>
    <mergeCell ref="BB6:BS6"/>
    <mergeCell ref="BB7:BG7"/>
    <mergeCell ref="BH7:BM7"/>
    <mergeCell ref="BN7:BS7"/>
    <mergeCell ref="AV8:BA8"/>
    <mergeCell ref="BB8:BG8"/>
    <mergeCell ref="BH8:BM8"/>
    <mergeCell ref="BN8:BS8"/>
    <mergeCell ref="BU9:CB9"/>
    <mergeCell ref="K28:R28"/>
    <mergeCell ref="K29:R29"/>
    <mergeCell ref="AP6:AU8"/>
    <mergeCell ref="AV6:BA7"/>
    <mergeCell ref="AP9:AU9"/>
    <mergeCell ref="AV9:BA9"/>
    <mergeCell ref="AP11:AU11"/>
    <mergeCell ref="AV11:BA11"/>
    <mergeCell ref="AP10:AU10"/>
    <mergeCell ref="AV10:BA10"/>
    <mergeCell ref="AE25:AM25"/>
    <mergeCell ref="J14:K14"/>
    <mergeCell ref="J21:N21"/>
    <mergeCell ref="W25:AD25"/>
    <mergeCell ref="H16:X16"/>
    <mergeCell ref="A18:G18"/>
    <mergeCell ref="V18:W18"/>
    <mergeCell ref="H18:U18"/>
    <mergeCell ref="S17:V17"/>
    <mergeCell ref="I20:N20"/>
    <mergeCell ref="A19:G19"/>
    <mergeCell ref="A20:G20"/>
    <mergeCell ref="T28:Y29"/>
    <mergeCell ref="H21:I21"/>
    <mergeCell ref="P21:AM21"/>
    <mergeCell ref="H19:AD19"/>
    <mergeCell ref="AF19:AH19"/>
    <mergeCell ref="AE26:AM26"/>
    <mergeCell ref="A27:AM27"/>
    <mergeCell ref="A28:E29"/>
    <mergeCell ref="F28:J28"/>
    <mergeCell ref="AA28:AD28"/>
    <mergeCell ref="F29:J29"/>
    <mergeCell ref="AA29:AD29"/>
    <mergeCell ref="AE28:AM28"/>
    <mergeCell ref="AE29:AG29"/>
    <mergeCell ref="AH29:AL29"/>
    <mergeCell ref="A21:G21"/>
    <mergeCell ref="Z28:Z29"/>
    <mergeCell ref="A1:AM1"/>
    <mergeCell ref="A6:AM6"/>
    <mergeCell ref="A13:G13"/>
    <mergeCell ref="H13:AM13"/>
    <mergeCell ref="A7:S7"/>
    <mergeCell ref="T8:X8"/>
    <mergeCell ref="T9:X9"/>
    <mergeCell ref="Z7:AL7"/>
    <mergeCell ref="T10:X10"/>
    <mergeCell ref="Z11:AL11"/>
    <mergeCell ref="T7:X7"/>
    <mergeCell ref="A3:AM3"/>
    <mergeCell ref="Z8:AL8"/>
    <mergeCell ref="Z9:AL9"/>
    <mergeCell ref="T11:X11"/>
    <mergeCell ref="AB5:AC5"/>
    <mergeCell ref="AD5:AE5"/>
    <mergeCell ref="AG5:AH5"/>
    <mergeCell ref="AJ5:AK5"/>
    <mergeCell ref="Z10:AL10"/>
    <mergeCell ref="A14:G15"/>
    <mergeCell ref="H15:AM15"/>
    <mergeCell ref="V14:W14"/>
    <mergeCell ref="H17:K17"/>
    <mergeCell ref="AL14:AM14"/>
    <mergeCell ref="M14:N14"/>
    <mergeCell ref="P14:Q14"/>
    <mergeCell ref="X14:Y14"/>
    <mergeCell ref="AA14:AB14"/>
    <mergeCell ref="Y16:AF16"/>
    <mergeCell ref="AG16:AM16"/>
    <mergeCell ref="W17:AB17"/>
    <mergeCell ref="AG17:AM17"/>
    <mergeCell ref="H14:I14"/>
    <mergeCell ref="L17:R17"/>
    <mergeCell ref="AI14:AJ14"/>
    <mergeCell ref="AF14:AG14"/>
    <mergeCell ref="AD14:AE14"/>
    <mergeCell ref="AC17:AF17"/>
    <mergeCell ref="A16:G16"/>
    <mergeCell ref="A17:G17"/>
    <mergeCell ref="A26:E26"/>
    <mergeCell ref="F26:J26"/>
    <mergeCell ref="K26:V26"/>
    <mergeCell ref="W26:Z26"/>
    <mergeCell ref="AA26:AD26"/>
    <mergeCell ref="A24:AM24"/>
    <mergeCell ref="A25:E25"/>
    <mergeCell ref="F25:J25"/>
    <mergeCell ref="K25:V25"/>
  </mergeCells>
  <phoneticPr fontId="1"/>
  <printOptions horizontalCentered="1" verticalCentered="1"/>
  <pageMargins left="0.39370078740157483" right="0.39370078740157483" top="0.78740157480314965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基本入力</vt:lpstr>
      <vt:lpstr>使用許可申請書</vt:lpstr>
      <vt:lpstr>減免申請書</vt:lpstr>
      <vt:lpstr>基本入力!Criteria</vt:lpstr>
      <vt:lpstr>基本入力!Print_Area</vt:lpstr>
      <vt:lpstr>減免申請書!Print_Area</vt:lpstr>
      <vt:lpstr>使用許可申請書!Print_Area</vt:lpstr>
      <vt:lpstr>体育館区分</vt:lpstr>
    </vt:vector>
  </TitlesOfParts>
  <Company>奥州市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奥州市</dc:creator>
  <cp:lastModifiedBy>ous10740</cp:lastModifiedBy>
  <cp:lastPrinted>2021-05-26T01:30:49Z</cp:lastPrinted>
  <dcterms:created xsi:type="dcterms:W3CDTF">2013-03-18T23:42:30Z</dcterms:created>
  <dcterms:modified xsi:type="dcterms:W3CDTF">2022-02-24T06:19:59Z</dcterms:modified>
</cp:coreProperties>
</file>