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0本庁\1055健康こども部健康増進課\2005   予防接種関係\予防接種（21年度以降）\♪定期実施起案\Ｒ８年度\４月１日　A類\1実施要領\ホームページ用PDF\"/>
    </mc:Choice>
  </mc:AlternateContent>
  <bookViews>
    <workbookView xWindow="0" yWindow="0" windowWidth="19330" windowHeight="7090"/>
  </bookViews>
  <sheets>
    <sheet name="８請求書（奥州医師会）" sheetId="1" r:id="rId1"/>
  </sheets>
  <definedNames>
    <definedName name="_xlnm._FilterDatabase" localSheetId="0" hidden="1">'８請求書（奥州医師会）'!$A$36:$F$39</definedName>
    <definedName name="_xlnm.Criteria" localSheetId="0">'８請求書（奥州医師会）'!$AK$36:$AK$37</definedName>
    <definedName name="_xlnm.Print_Area" localSheetId="0">'８請求書（奥州医師会）'!$A$1:$W$43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4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6" i="1"/>
  <c r="F2" i="1" l="1"/>
</calcChain>
</file>

<file path=xl/sharedStrings.xml><?xml version="1.0" encoding="utf-8"?>
<sst xmlns="http://schemas.openxmlformats.org/spreadsheetml/2006/main" count="71" uniqueCount="54">
  <si>
    <t>令和８年度　予防接種実施報告書兼請求書</t>
    <rPh sb="0" eb="2">
      <t>レイワ</t>
    </rPh>
    <rPh sb="3" eb="5">
      <t>ネンド</t>
    </rPh>
    <rPh sb="6" eb="10">
      <t>ヨボウセッシュ</t>
    </rPh>
    <rPh sb="10" eb="12">
      <t>ジッシ</t>
    </rPh>
    <rPh sb="12" eb="15">
      <t>ホウコクショ</t>
    </rPh>
    <rPh sb="15" eb="16">
      <t>ケン</t>
    </rPh>
    <rPh sb="16" eb="19">
      <t>セイキュウショ</t>
    </rPh>
    <phoneticPr fontId="1"/>
  </si>
  <si>
    <t>請求金額</t>
    <rPh sb="0" eb="4">
      <t>セイキュウキンガク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</si>
  <si>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</si>
  <si>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</si>
  <si>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＜内訳＞</t>
    <rPh sb="1" eb="3">
      <t>ウチワケ</t>
    </rPh>
    <phoneticPr fontId="1"/>
  </si>
  <si>
    <t>予防接種の種類</t>
    <rPh sb="0" eb="4">
      <t>ヨボウセッシュ</t>
    </rPh>
    <rPh sb="5" eb="7">
      <t>シュルイ</t>
    </rPh>
    <phoneticPr fontId="1"/>
  </si>
  <si>
    <t>６歳未満</t>
    <rPh sb="1" eb="2">
      <t>サイ</t>
    </rPh>
    <rPh sb="2" eb="4">
      <t>ミマン</t>
    </rPh>
    <phoneticPr fontId="1"/>
  </si>
  <si>
    <t>６歳以上</t>
    <rPh sb="1" eb="2">
      <t>サイ</t>
    </rPh>
    <rPh sb="2" eb="4">
      <t>イジョウ</t>
    </rPh>
    <phoneticPr fontId="1"/>
  </si>
  <si>
    <t>委託料</t>
    <rPh sb="0" eb="3">
      <t>イタクリョウ</t>
    </rPh>
    <phoneticPr fontId="1"/>
  </si>
  <si>
    <t>件数</t>
    <rPh sb="0" eb="2">
      <t>ケンスウ</t>
    </rPh>
    <phoneticPr fontId="1"/>
  </si>
  <si>
    <t>金額</t>
    <rPh sb="0" eb="2">
      <t>キンガク</t>
    </rPh>
    <phoneticPr fontId="1"/>
  </si>
  <si>
    <t>ロタリックス</t>
    <phoneticPr fontId="1"/>
  </si>
  <si>
    <t>ロタテック</t>
    <phoneticPr fontId="1"/>
  </si>
  <si>
    <t>生ワクチン</t>
    <rPh sb="0" eb="1">
      <t>ナマ</t>
    </rPh>
    <phoneticPr fontId="1"/>
  </si>
  <si>
    <t>不活化ワクチン</t>
    <rPh sb="0" eb="3">
      <t>フカツカ</t>
    </rPh>
    <phoneticPr fontId="1"/>
  </si>
  <si>
    <t>標準量ワクチン</t>
    <rPh sb="0" eb="3">
      <t>ヒョウジュンリョウ</t>
    </rPh>
    <phoneticPr fontId="1"/>
  </si>
  <si>
    <t>高用量ワクチン</t>
    <rPh sb="0" eb="3">
      <t>コウヨウリョウ</t>
    </rPh>
    <phoneticPr fontId="1"/>
  </si>
  <si>
    <t>（単位：件、円）</t>
    <rPh sb="1" eb="3">
      <t>タンイ</t>
    </rPh>
    <rPh sb="4" eb="5">
      <t>ケン</t>
    </rPh>
    <rPh sb="6" eb="7">
      <t>エン</t>
    </rPh>
    <phoneticPr fontId="1"/>
  </si>
  <si>
    <t>金融機関名</t>
    <rPh sb="0" eb="5">
      <t>キンユウキカンメイ</t>
    </rPh>
    <phoneticPr fontId="1"/>
  </si>
  <si>
    <t>口座番号</t>
    <rPh sb="0" eb="2">
      <t>コウザ</t>
    </rPh>
    <rPh sb="2" eb="4">
      <t>バンゴウ</t>
    </rPh>
    <phoneticPr fontId="1"/>
  </si>
  <si>
    <t>（フリガナ）</t>
    <phoneticPr fontId="1"/>
  </si>
  <si>
    <t>口座名義人</t>
    <rPh sb="0" eb="2">
      <t>コウザ</t>
    </rPh>
    <rPh sb="2" eb="5">
      <t>メイギニン</t>
    </rPh>
    <phoneticPr fontId="1"/>
  </si>
  <si>
    <t>　奥州市長　様</t>
    <rPh sb="1" eb="5">
      <t>オウシュウシチョウ</t>
    </rPh>
    <rPh sb="6" eb="7">
      <t>サマ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</si>
  <si>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</si>
  <si>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</si>
  <si>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</si>
  <si>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</si>
  <si>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医療機関名</t>
    <rPh sb="0" eb="5">
      <t>イリョウキカンメイ</t>
    </rPh>
    <phoneticPr fontId="1"/>
  </si>
  <si>
    <t>代表者氏名</t>
    <rPh sb="0" eb="3">
      <t>ダイヒョウシャ</t>
    </rPh>
    <rPh sb="3" eb="5">
      <t>シメイ</t>
    </rPh>
    <phoneticPr fontId="1"/>
  </si>
  <si>
    <t>振込先</t>
    <rPh sb="0" eb="3">
      <t>フリコミサキ</t>
    </rPh>
    <phoneticPr fontId="1"/>
  </si>
  <si>
    <t>住　所</t>
    <rPh sb="0" eb="1">
      <t>ジュウ</t>
    </rPh>
    <rPh sb="2" eb="3">
      <t>ショ</t>
    </rPh>
    <phoneticPr fontId="1"/>
  </si>
  <si>
    <t>　五種混合</t>
    <rPh sb="1" eb="5">
      <t>ゴシュコンゴウ</t>
    </rPh>
    <phoneticPr fontId="1"/>
  </si>
  <si>
    <t>　二種混合</t>
    <rPh sb="1" eb="5">
      <t>ニシュコンゴウ</t>
    </rPh>
    <phoneticPr fontId="1"/>
  </si>
  <si>
    <t>　麻しん風しん混合</t>
    <rPh sb="1" eb="2">
      <t>マ</t>
    </rPh>
    <rPh sb="4" eb="5">
      <t>フウ</t>
    </rPh>
    <rPh sb="7" eb="9">
      <t>コンゴウ</t>
    </rPh>
    <phoneticPr fontId="1"/>
  </si>
  <si>
    <t>　ＢＣＧ</t>
    <phoneticPr fontId="1"/>
  </si>
  <si>
    <t>　日本脳炎</t>
    <rPh sb="1" eb="5">
      <t>ニホンノウエン</t>
    </rPh>
    <phoneticPr fontId="1"/>
  </si>
  <si>
    <t>　小児の肺炎球菌感染症</t>
    <rPh sb="1" eb="3">
      <t>ショウニ</t>
    </rPh>
    <rPh sb="4" eb="8">
      <t>ハイエンキュウキン</t>
    </rPh>
    <rPh sb="8" eb="11">
      <t>カンセンショウ</t>
    </rPh>
    <phoneticPr fontId="1"/>
  </si>
  <si>
    <t>　ロタウイルス感染症</t>
    <rPh sb="7" eb="10">
      <t>カンセンショウ</t>
    </rPh>
    <phoneticPr fontId="1"/>
  </si>
  <si>
    <t>　水痘</t>
    <rPh sb="1" eb="3">
      <t>スイトウ</t>
    </rPh>
    <phoneticPr fontId="1"/>
  </si>
  <si>
    <t>　Ｂ型肝炎</t>
    <rPh sb="2" eb="3">
      <t>ガタ</t>
    </rPh>
    <rPh sb="3" eb="5">
      <t>カンエン</t>
    </rPh>
    <phoneticPr fontId="1"/>
  </si>
  <si>
    <t>　ヒトパピローマウイルス感染症</t>
    <rPh sb="12" eb="15">
      <t>カンセンショウ</t>
    </rPh>
    <phoneticPr fontId="1"/>
  </si>
  <si>
    <t>　ＲＳウイルス感染症</t>
    <rPh sb="7" eb="10">
      <t>カンセンショウ</t>
    </rPh>
    <phoneticPr fontId="1"/>
  </si>
  <si>
    <t>　肺炎球菌感染症</t>
    <rPh sb="1" eb="5">
      <t>ハイエンキュウキン</t>
    </rPh>
    <rPh sb="5" eb="8">
      <t>カンセンショウ</t>
    </rPh>
    <phoneticPr fontId="1"/>
  </si>
  <si>
    <t>　帯状疱疹</t>
    <rPh sb="1" eb="5">
      <t>タイジョウホウシン</t>
    </rPh>
    <phoneticPr fontId="1"/>
  </si>
  <si>
    <t>　インフルエンザ</t>
    <phoneticPr fontId="1"/>
  </si>
  <si>
    <t>　新型コロナウイルス感染症</t>
    <rPh sb="1" eb="3">
      <t>シンガタ</t>
    </rPh>
    <rPh sb="10" eb="13">
      <t>カンセンショウ</t>
    </rPh>
    <phoneticPr fontId="1"/>
  </si>
  <si>
    <t>口座種別</t>
    <rPh sb="0" eb="2">
      <t>コウザ</t>
    </rPh>
    <rPh sb="2" eb="4">
      <t>シュベツ</t>
    </rPh>
    <phoneticPr fontId="1"/>
  </si>
  <si>
    <t>Ａ類</t>
    <rPh sb="1" eb="2">
      <t>ルイ</t>
    </rPh>
    <phoneticPr fontId="1"/>
  </si>
  <si>
    <t>Ｂ類</t>
    <rPh sb="1" eb="2">
      <t>ルイ</t>
    </rPh>
    <phoneticPr fontId="1"/>
  </si>
  <si>
    <t>(令和</t>
    <rPh sb="1" eb="3">
      <t>レイワ</t>
    </rPh>
    <phoneticPr fontId="1"/>
  </si>
  <si>
    <t>月分)</t>
    <rPh sb="0" eb="1">
      <t>ツキ</t>
    </rPh>
    <rPh sb="1" eb="2">
      <t>ブン</t>
    </rPh>
    <phoneticPr fontId="1"/>
  </si>
  <si>
    <t>無  料</t>
    <rPh sb="0" eb="1">
      <t>ナシ</t>
    </rPh>
    <rPh sb="3" eb="4">
      <t>リョウ</t>
    </rPh>
    <phoneticPr fontId="1"/>
  </si>
  <si>
    <t>有  料</t>
    <rPh sb="0" eb="1">
      <t>ユウ</t>
    </rPh>
    <rPh sb="3" eb="4">
      <t>リョウ</t>
    </rPh>
    <phoneticPr fontId="1"/>
  </si>
  <si>
    <t>支店</t>
    <rPh sb="0" eb="2">
      <t>シテン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</si>
</sst>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hair">
        <color theme="4" tint="0.39994506668294322"/>
      </top>
      <bottom style="hair">
        <color theme="4" tint="0.39994506668294322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/>
    </xf>
    <xf numFmtId="0" fontId="2" fillId="2" borderId="0" xfId="0" applyFont="1" applyFill="1" applyAlignment="1"/>
    <xf numFmtId="0" fontId="3" fillId="0" borderId="1" xfId="0" applyFont="1" applyBorder="1" applyAlignment="1"/>
    <xf numFmtId="0" fontId="2" fillId="0" borderId="2" xfId="0" applyFont="1" applyBorder="1" applyAlignment="1">
      <alignment horizontal="center" vertical="center" textRotation="255"/>
    </xf>
    <xf numFmtId="0" fontId="4" fillId="2" borderId="0" xfId="0" applyFont="1" applyFill="1">
      <alignment vertical="center"/>
    </xf>
    <xf numFmtId="0" fontId="3" fillId="0" borderId="1" xfId="0" applyFont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23" xfId="0" applyFont="1" applyBorder="1" applyAlignment="1">
      <alignment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right"/>
    </xf>
    <xf numFmtId="176" fontId="4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right" vertical="center" indent="1"/>
      <protection locked="0"/>
    </xf>
    <xf numFmtId="0" fontId="4" fillId="0" borderId="13" xfId="0" applyFont="1" applyBorder="1" applyAlignment="1" applyProtection="1">
      <alignment horizontal="right" vertical="center" indent="1"/>
      <protection locked="0"/>
    </xf>
    <xf numFmtId="176" fontId="4" fillId="0" borderId="13" xfId="0" applyNumberFormat="1" applyFont="1" applyBorder="1" applyAlignment="1">
      <alignment horizontal="right" vertical="center" indent="1"/>
    </xf>
    <xf numFmtId="176" fontId="4" fillId="0" borderId="17" xfId="0" applyNumberFormat="1" applyFont="1" applyBorder="1" applyAlignment="1">
      <alignment horizontal="right" vertical="center" indent="1"/>
    </xf>
    <xf numFmtId="176" fontId="4" fillId="0" borderId="21" xfId="0" applyNumberFormat="1" applyFon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0" fontId="4" fillId="0" borderId="17" xfId="0" applyFont="1" applyBorder="1" applyAlignment="1" applyProtection="1">
      <alignment horizontal="right" vertical="center" indent="1"/>
      <protection locked="0"/>
    </xf>
    <xf numFmtId="0" fontId="4" fillId="0" borderId="21" xfId="0" applyFont="1" applyBorder="1" applyAlignment="1" applyProtection="1">
      <alignment horizontal="right" vertical="center" indent="1"/>
      <protection locked="0"/>
    </xf>
    <xf numFmtId="0" fontId="4" fillId="0" borderId="2" xfId="0" applyFont="1" applyBorder="1" applyAlignment="1" applyProtection="1">
      <alignment horizontal="right" vertical="center" indent="1"/>
      <protection locked="0"/>
    </xf>
    <xf numFmtId="176" fontId="4" fillId="0" borderId="2" xfId="0" applyNumberFormat="1" applyFont="1" applyBorder="1" applyAlignment="1">
      <alignment horizontal="right" vertical="center" inden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2" fillId="0" borderId="22" xfId="0" applyFont="1" applyBorder="1" applyAlignment="1" applyProtection="1">
      <alignment horizontal="left" vertical="center"/>
      <protection locked="0"/>
    </xf>
    <xf numFmtId="176" fontId="4" fillId="0" borderId="2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4">
    <dxf>
      <numFmt numFmtId="0" formatCode="General"/>
      <fill>
        <patternFill>
          <bgColor theme="4" tint="0.79998168889431442"/>
        </patternFill>
      </fill>
    </dxf>
    <dxf>
      <numFmt numFmtId="0" formatCode="General"/>
      <fill>
        <patternFill>
          <bgColor theme="4" tint="0.79998168889431442"/>
        </patternFill>
      </fill>
    </dxf>
    <dxf>
      <numFmt numFmtId="0" formatCode="General"/>
      <fill>
        <patternFill>
          <bgColor theme="4" tint="0.79998168889431442"/>
        </patternFill>
      </fill>
    </dxf>
    <dxf>
      <numFmt numFmtId="0" formatCode="General"/>
      <fill>
        <patternFill>
          <bgColor theme="4" tint="0.79998168889431442"/>
        </patternFill>
      </fill>
    </dxf>
    <dxf>
      <numFmt numFmtId="0" formatCode="General"/>
      <fill>
        <patternFill>
          <bgColor theme="4" tint="0.79998168889431442"/>
        </patternFill>
      </fill>
    </dxf>
    <dxf>
      <numFmt numFmtId="0" formatCode="General"/>
      <fill>
        <patternFill>
          <bgColor theme="4" tint="0.79998168889431442"/>
        </patternFill>
      </fill>
    </dxf>
    <dxf>
      <numFmt numFmtId="0" formatCode="General"/>
      <fill>
        <patternFill>
          <bgColor theme="4" tint="0.79998168889431442"/>
        </patternFill>
      </fill>
    </dxf>
    <dxf>
      <numFmt numFmtId="0" formatCode="General"/>
      <fill>
        <patternFill>
          <bgColor theme="4" tint="0.79998168889431442"/>
        </patternFill>
      </fill>
    </dxf>
    <dxf>
      <numFmt numFmtId="0" formatCode="General"/>
      <fill>
        <patternFill>
          <bgColor theme="4" tint="0.79998168889431442"/>
        </patternFill>
      </fill>
    </dxf>
    <dxf>
      <numFmt numFmtId="0" formatCode="General"/>
      <fill>
        <patternFill>
          <bgColor theme="4" tint="0.79998168889431442"/>
        </patternFill>
      </fill>
    </dxf>
    <dxf>
      <numFmt numFmtId="0" formatCode="General"/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0" formatCode="General"/>
      <fill>
        <patternFill>
          <bgColor theme="4" tint="0.79998168889431442"/>
        </patternFill>
      </fill>
    </dxf>
    <dxf>
      <numFmt numFmtId="0" formatCode="General"/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42333</xdr:colOff>
      <xdr:row>41</xdr:row>
      <xdr:rowOff>268112</xdr:rowOff>
    </xdr:from>
    <xdr:to>
      <xdr:col>23</xdr:col>
      <xdr:colOff>137583</xdr:colOff>
      <xdr:row>42</xdr:row>
      <xdr:rowOff>218723</xdr:rowOff>
    </xdr:to>
    <xdr:sp macro="" textlink="">
      <xdr:nvSpPr>
        <xdr:cNvPr id="2" name="正方形/長方形 1"/>
        <xdr:cNvSpPr/>
      </xdr:nvSpPr>
      <xdr:spPr>
        <a:xfrm>
          <a:off x="6611055" y="9962445"/>
          <a:ext cx="504472" cy="2257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㊞</a:t>
          </a:r>
        </a:p>
      </xdr:txBody>
    </xdr:sp>
    <xdr:clientData/>
  </xdr:twoCellAnchor>
  <xdr:twoCellAnchor>
    <xdr:from>
      <xdr:col>23</xdr:col>
      <xdr:colOff>352778</xdr:colOff>
      <xdr:row>5</xdr:row>
      <xdr:rowOff>35277</xdr:rowOff>
    </xdr:from>
    <xdr:to>
      <xdr:col>32</xdr:col>
      <xdr:colOff>42334</xdr:colOff>
      <xdr:row>12</xdr:row>
      <xdr:rowOff>197555</xdr:rowOff>
    </xdr:to>
    <xdr:sp macro="" textlink="">
      <xdr:nvSpPr>
        <xdr:cNvPr id="3" name="テキスト ボックス 2"/>
        <xdr:cNvSpPr txBox="1"/>
      </xdr:nvSpPr>
      <xdr:spPr>
        <a:xfrm>
          <a:off x="7330722" y="1199444"/>
          <a:ext cx="3499556" cy="18415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入力方法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・水色セルは編集可能、入力必須です。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入力するとセルの色が消えます。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・件数が０の時は数字を入れないでください。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・金額、請求金額は自動計算です。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・口座種別は選択式になっています。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72"/>
  <sheetViews>
    <sheetView tabSelected="1" view="pageBreakPreview" zoomScale="90" zoomScaleNormal="90" zoomScaleSheetLayoutView="90" workbookViewId="0">
      <selection activeCell="AB37" sqref="AB37"/>
    </sheetView>
  </sheetViews>
  <sheetFormatPr defaultRowHeight="18" x14ac:dyDescent="0.55000000000000004"/>
  <cols>
    <col min="1" max="1" width="4.1640625" customWidth="1"/>
    <col min="2" max="2" width="4.83203125" customWidth="1"/>
    <col min="3" max="7" width="3.58203125" customWidth="1"/>
    <col min="8" max="8" width="2.25" customWidth="1"/>
    <col min="9" max="10" width="3.6640625" customWidth="1"/>
    <col min="11" max="11" width="3.58203125" customWidth="1"/>
    <col min="12" max="12" width="2.33203125" customWidth="1"/>
    <col min="13" max="15" width="3.6640625" customWidth="1"/>
    <col min="16" max="16" width="3" customWidth="1"/>
    <col min="17" max="19" width="3.58203125" customWidth="1"/>
    <col min="20" max="20" width="7.58203125" customWidth="1"/>
    <col min="21" max="21" width="3.58203125" customWidth="1"/>
    <col min="22" max="22" width="5.58203125" customWidth="1"/>
    <col min="23" max="23" width="5.33203125" customWidth="1"/>
    <col min="24" max="36" width="5.58203125" customWidth="1"/>
  </cols>
  <sheetData>
    <row r="1" spans="1:39" ht="21.5" customHeight="1" x14ac:dyDescent="0.55000000000000004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9" ht="23" customHeight="1" x14ac:dyDescent="0.25">
      <c r="A2" s="3"/>
      <c r="B2" s="4"/>
      <c r="C2" s="71" t="s">
        <v>1</v>
      </c>
      <c r="D2" s="71"/>
      <c r="E2" s="71"/>
      <c r="F2" s="17">
        <f>SUM(U6:W33)</f>
        <v>0</v>
      </c>
      <c r="G2" s="17"/>
      <c r="H2" s="17"/>
      <c r="I2" s="17"/>
      <c r="J2" s="17"/>
      <c r="K2" s="17"/>
      <c r="L2" s="17"/>
      <c r="M2" s="17"/>
      <c r="N2" s="5" t="s">
        <v>2</v>
      </c>
      <c r="O2" s="7" t="s">
        <v>49</v>
      </c>
      <c r="P2" s="7"/>
      <c r="Q2" s="10"/>
      <c r="R2" s="7" t="s">
        <v>3</v>
      </c>
      <c r="S2" s="10"/>
      <c r="T2" s="7" t="s">
        <v>50</v>
      </c>
      <c r="U2" s="3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9" ht="11.5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x14ac:dyDescent="0.55000000000000004">
      <c r="A4" s="9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U4" s="3" t="s">
        <v>17</v>
      </c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55000000000000004">
      <c r="A5" s="16" t="s">
        <v>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 t="s">
        <v>8</v>
      </c>
      <c r="Q5" s="16"/>
      <c r="R5" s="16"/>
      <c r="S5" s="16" t="s">
        <v>9</v>
      </c>
      <c r="T5" s="16"/>
      <c r="U5" s="16" t="s">
        <v>10</v>
      </c>
      <c r="V5" s="16"/>
      <c r="W5" s="16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9" customHeight="1" x14ac:dyDescent="0.55000000000000004">
      <c r="A6" s="14" t="s">
        <v>47</v>
      </c>
      <c r="B6" s="19" t="s">
        <v>31</v>
      </c>
      <c r="C6" s="20"/>
      <c r="D6" s="20"/>
      <c r="E6" s="20"/>
      <c r="F6" s="20"/>
      <c r="G6" s="20"/>
      <c r="H6" s="20"/>
      <c r="I6" s="20"/>
      <c r="J6" s="20"/>
      <c r="K6" s="20"/>
      <c r="L6" s="21"/>
      <c r="M6" s="25" t="s">
        <v>6</v>
      </c>
      <c r="N6" s="26"/>
      <c r="O6" s="27"/>
      <c r="P6" s="31">
        <v>20530</v>
      </c>
      <c r="Q6" s="31"/>
      <c r="R6" s="31"/>
      <c r="S6" s="39"/>
      <c r="T6" s="39"/>
      <c r="U6" s="40">
        <f>P6*S6</f>
        <v>0</v>
      </c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9" customHeight="1" x14ac:dyDescent="0.55000000000000004">
      <c r="A7" s="14"/>
      <c r="B7" s="22"/>
      <c r="C7" s="23"/>
      <c r="D7" s="23"/>
      <c r="E7" s="23"/>
      <c r="F7" s="23"/>
      <c r="G7" s="23"/>
      <c r="H7" s="23"/>
      <c r="I7" s="23"/>
      <c r="J7" s="23"/>
      <c r="K7" s="23"/>
      <c r="L7" s="24"/>
      <c r="M7" s="28" t="s">
        <v>7</v>
      </c>
      <c r="N7" s="29"/>
      <c r="O7" s="30"/>
      <c r="P7" s="32">
        <v>19710</v>
      </c>
      <c r="Q7" s="32"/>
      <c r="R7" s="32"/>
      <c r="S7" s="44"/>
      <c r="T7" s="44"/>
      <c r="U7" s="41">
        <f t="shared" ref="U7:U33" si="0">P7*S7</f>
        <v>0</v>
      </c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9" customHeight="1" x14ac:dyDescent="0.55000000000000004">
      <c r="A8" s="14"/>
      <c r="B8" s="19" t="s">
        <v>32</v>
      </c>
      <c r="C8" s="20"/>
      <c r="D8" s="20"/>
      <c r="E8" s="20"/>
      <c r="F8" s="20"/>
      <c r="G8" s="20"/>
      <c r="H8" s="20"/>
      <c r="I8" s="20"/>
      <c r="J8" s="20"/>
      <c r="K8" s="20"/>
      <c r="L8" s="21"/>
      <c r="M8" s="66" t="s">
        <v>6</v>
      </c>
      <c r="N8" s="67"/>
      <c r="O8" s="68"/>
      <c r="P8" s="33">
        <v>7170</v>
      </c>
      <c r="Q8" s="33"/>
      <c r="R8" s="33"/>
      <c r="S8" s="45"/>
      <c r="T8" s="45"/>
      <c r="U8" s="42">
        <f t="shared" si="0"/>
        <v>0</v>
      </c>
      <c r="V8" s="42"/>
      <c r="W8" s="4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9" customHeight="1" x14ac:dyDescent="0.55000000000000004">
      <c r="A9" s="14"/>
      <c r="B9" s="22"/>
      <c r="C9" s="23"/>
      <c r="D9" s="23"/>
      <c r="E9" s="23"/>
      <c r="F9" s="23"/>
      <c r="G9" s="23"/>
      <c r="H9" s="23"/>
      <c r="I9" s="23"/>
      <c r="J9" s="23"/>
      <c r="K9" s="23"/>
      <c r="L9" s="24"/>
      <c r="M9" s="35" t="s">
        <v>7</v>
      </c>
      <c r="N9" s="36"/>
      <c r="O9" s="37"/>
      <c r="P9" s="34">
        <v>6340</v>
      </c>
      <c r="Q9" s="34"/>
      <c r="R9" s="34"/>
      <c r="S9" s="38"/>
      <c r="T9" s="38"/>
      <c r="U9" s="43">
        <f t="shared" si="0"/>
        <v>0</v>
      </c>
      <c r="V9" s="43"/>
      <c r="W9" s="4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9" customHeight="1" x14ac:dyDescent="0.55000000000000004">
      <c r="A10" s="14"/>
      <c r="B10" s="19" t="s">
        <v>33</v>
      </c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5" t="s">
        <v>6</v>
      </c>
      <c r="N10" s="26"/>
      <c r="O10" s="27"/>
      <c r="P10" s="31">
        <v>10960</v>
      </c>
      <c r="Q10" s="31"/>
      <c r="R10" s="31"/>
      <c r="S10" s="39"/>
      <c r="T10" s="39"/>
      <c r="U10" s="40">
        <f t="shared" si="0"/>
        <v>0</v>
      </c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9" customHeight="1" x14ac:dyDescent="0.55000000000000004">
      <c r="A11" s="14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28" t="s">
        <v>7</v>
      </c>
      <c r="N11" s="29"/>
      <c r="O11" s="30"/>
      <c r="P11" s="32">
        <v>10140</v>
      </c>
      <c r="Q11" s="32"/>
      <c r="R11" s="32"/>
      <c r="S11" s="44"/>
      <c r="T11" s="44"/>
      <c r="U11" s="41">
        <f t="shared" si="0"/>
        <v>0</v>
      </c>
      <c r="V11" s="41"/>
      <c r="W11" s="4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9" customHeight="1" x14ac:dyDescent="0.55000000000000004">
      <c r="A12" s="14"/>
      <c r="B12" s="15" t="s">
        <v>34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8">
        <v>11460</v>
      </c>
      <c r="Q12" s="18"/>
      <c r="R12" s="18"/>
      <c r="S12" s="46"/>
      <c r="T12" s="46"/>
      <c r="U12" s="47">
        <f t="shared" si="0"/>
        <v>0</v>
      </c>
      <c r="V12" s="47"/>
      <c r="W12" s="47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9" customHeight="1" x14ac:dyDescent="0.55000000000000004">
      <c r="A13" s="14"/>
      <c r="B13" s="19" t="s">
        <v>35</v>
      </c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25" t="s">
        <v>6</v>
      </c>
      <c r="N13" s="26"/>
      <c r="O13" s="27"/>
      <c r="P13" s="31">
        <v>7880</v>
      </c>
      <c r="Q13" s="31"/>
      <c r="R13" s="31"/>
      <c r="S13" s="39"/>
      <c r="T13" s="39"/>
      <c r="U13" s="40">
        <f t="shared" si="0"/>
        <v>0</v>
      </c>
      <c r="V13" s="40"/>
      <c r="W13" s="40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9" customHeight="1" x14ac:dyDescent="0.55000000000000004">
      <c r="A14" s="14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8" t="s">
        <v>7</v>
      </c>
      <c r="N14" s="29"/>
      <c r="O14" s="30"/>
      <c r="P14" s="32">
        <v>7060</v>
      </c>
      <c r="Q14" s="32"/>
      <c r="R14" s="32"/>
      <c r="S14" s="44"/>
      <c r="T14" s="44"/>
      <c r="U14" s="41">
        <f t="shared" si="0"/>
        <v>0</v>
      </c>
      <c r="V14" s="41"/>
      <c r="W14" s="4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9" customHeight="1" x14ac:dyDescent="0.55000000000000004">
      <c r="A15" s="14"/>
      <c r="B15" s="15" t="s">
        <v>36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8">
        <v>12390</v>
      </c>
      <c r="Q15" s="18"/>
      <c r="R15" s="18"/>
      <c r="S15" s="46"/>
      <c r="T15" s="46"/>
      <c r="U15" s="47">
        <f t="shared" si="0"/>
        <v>0</v>
      </c>
      <c r="V15" s="47"/>
      <c r="W15" s="47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9" customHeight="1" x14ac:dyDescent="0.55000000000000004">
      <c r="A16" s="14"/>
      <c r="B16" s="19" t="s">
        <v>37</v>
      </c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25" t="s">
        <v>11</v>
      </c>
      <c r="N16" s="26"/>
      <c r="O16" s="27"/>
      <c r="P16" s="31">
        <v>14700</v>
      </c>
      <c r="Q16" s="31"/>
      <c r="R16" s="31"/>
      <c r="S16" s="39"/>
      <c r="T16" s="39"/>
      <c r="U16" s="40">
        <f t="shared" si="0"/>
        <v>0</v>
      </c>
      <c r="V16" s="40"/>
      <c r="W16" s="40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9" customHeight="1" x14ac:dyDescent="0.55000000000000004">
      <c r="A17" s="14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8" t="s">
        <v>12</v>
      </c>
      <c r="N17" s="29"/>
      <c r="O17" s="30"/>
      <c r="P17" s="32">
        <v>9670</v>
      </c>
      <c r="Q17" s="32"/>
      <c r="R17" s="32"/>
      <c r="S17" s="44"/>
      <c r="T17" s="44"/>
      <c r="U17" s="41">
        <f t="shared" si="0"/>
        <v>0</v>
      </c>
      <c r="V17" s="41"/>
      <c r="W17" s="4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9" customHeight="1" x14ac:dyDescent="0.55000000000000004">
      <c r="A18" s="14"/>
      <c r="B18" s="15" t="s">
        <v>38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8">
        <v>9260</v>
      </c>
      <c r="Q18" s="18"/>
      <c r="R18" s="18"/>
      <c r="S18" s="46"/>
      <c r="T18" s="46"/>
      <c r="U18" s="47">
        <f t="shared" si="0"/>
        <v>0</v>
      </c>
      <c r="V18" s="47"/>
      <c r="W18" s="47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9" customHeight="1" x14ac:dyDescent="0.55000000000000004">
      <c r="A19" s="14"/>
      <c r="B19" s="15" t="s">
        <v>39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8">
        <v>6690</v>
      </c>
      <c r="Q19" s="18"/>
      <c r="R19" s="18"/>
      <c r="S19" s="46"/>
      <c r="T19" s="46"/>
      <c r="U19" s="47">
        <f t="shared" si="0"/>
        <v>0</v>
      </c>
      <c r="V19" s="47"/>
      <c r="W19" s="47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9" customHeight="1" x14ac:dyDescent="0.55000000000000004">
      <c r="A20" s="14"/>
      <c r="B20" s="15" t="s">
        <v>40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8">
        <v>27680</v>
      </c>
      <c r="Q20" s="18"/>
      <c r="R20" s="18"/>
      <c r="S20" s="46"/>
      <c r="T20" s="46"/>
      <c r="U20" s="47">
        <f t="shared" si="0"/>
        <v>0</v>
      </c>
      <c r="V20" s="47"/>
      <c r="W20" s="47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9" customHeight="1" x14ac:dyDescent="0.55000000000000004">
      <c r="A21" s="14"/>
      <c r="B21" s="15" t="s">
        <v>41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8">
        <v>29770</v>
      </c>
      <c r="Q21" s="18"/>
      <c r="R21" s="18"/>
      <c r="S21" s="46"/>
      <c r="T21" s="46"/>
      <c r="U21" s="47">
        <f t="shared" si="0"/>
        <v>0</v>
      </c>
      <c r="V21" s="47"/>
      <c r="W21" s="47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9" customHeight="1" x14ac:dyDescent="0.55000000000000004">
      <c r="A22" s="14" t="s">
        <v>48</v>
      </c>
      <c r="B22" s="19" t="s">
        <v>42</v>
      </c>
      <c r="C22" s="20"/>
      <c r="D22" s="20"/>
      <c r="E22" s="20"/>
      <c r="F22" s="20"/>
      <c r="G22" s="20"/>
      <c r="H22" s="20"/>
      <c r="I22" s="20"/>
      <c r="J22" s="20"/>
      <c r="K22" s="20"/>
      <c r="L22" s="21"/>
      <c r="M22" s="25" t="s">
        <v>52</v>
      </c>
      <c r="N22" s="26"/>
      <c r="O22" s="27"/>
      <c r="P22" s="31">
        <v>5870</v>
      </c>
      <c r="Q22" s="31"/>
      <c r="R22" s="31"/>
      <c r="S22" s="39"/>
      <c r="T22" s="39"/>
      <c r="U22" s="40">
        <f t="shared" si="0"/>
        <v>0</v>
      </c>
      <c r="V22" s="40"/>
      <c r="W22" s="40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9" customHeight="1" x14ac:dyDescent="0.55000000000000004">
      <c r="A23" s="14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4"/>
      <c r="M23" s="28" t="s">
        <v>51</v>
      </c>
      <c r="N23" s="29"/>
      <c r="O23" s="30"/>
      <c r="P23" s="32">
        <v>11570</v>
      </c>
      <c r="Q23" s="32"/>
      <c r="R23" s="32"/>
      <c r="S23" s="44"/>
      <c r="T23" s="44"/>
      <c r="U23" s="41">
        <f t="shared" si="0"/>
        <v>0</v>
      </c>
      <c r="V23" s="41"/>
      <c r="W23" s="4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9" customHeight="1" x14ac:dyDescent="0.55000000000000004">
      <c r="A24" s="14"/>
      <c r="B24" s="15" t="s">
        <v>43</v>
      </c>
      <c r="C24" s="15"/>
      <c r="D24" s="15"/>
      <c r="E24" s="15"/>
      <c r="F24" s="15"/>
      <c r="G24" s="15"/>
      <c r="H24" s="15"/>
      <c r="I24" s="60" t="s">
        <v>13</v>
      </c>
      <c r="J24" s="61"/>
      <c r="K24" s="61"/>
      <c r="L24" s="62"/>
      <c r="M24" s="66" t="s">
        <v>52</v>
      </c>
      <c r="N24" s="67"/>
      <c r="O24" s="68"/>
      <c r="P24" s="33">
        <v>4430</v>
      </c>
      <c r="Q24" s="33"/>
      <c r="R24" s="33"/>
      <c r="S24" s="45"/>
      <c r="T24" s="45"/>
      <c r="U24" s="42">
        <f t="shared" si="0"/>
        <v>0</v>
      </c>
      <c r="V24" s="42"/>
      <c r="W24" s="42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9" customHeight="1" x14ac:dyDescent="0.55000000000000004">
      <c r="A25" s="14"/>
      <c r="B25" s="15"/>
      <c r="C25" s="15"/>
      <c r="D25" s="15"/>
      <c r="E25" s="15"/>
      <c r="F25" s="15"/>
      <c r="G25" s="15"/>
      <c r="H25" s="15"/>
      <c r="I25" s="63"/>
      <c r="J25" s="64"/>
      <c r="K25" s="64"/>
      <c r="L25" s="65"/>
      <c r="M25" s="35" t="s">
        <v>51</v>
      </c>
      <c r="N25" s="36"/>
      <c r="O25" s="37"/>
      <c r="P25" s="34">
        <v>8430</v>
      </c>
      <c r="Q25" s="34"/>
      <c r="R25" s="34"/>
      <c r="S25" s="38"/>
      <c r="T25" s="38"/>
      <c r="U25" s="43">
        <f t="shared" si="0"/>
        <v>0</v>
      </c>
      <c r="V25" s="43"/>
      <c r="W25" s="43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9" customHeight="1" x14ac:dyDescent="0.55000000000000004">
      <c r="A26" s="14"/>
      <c r="B26" s="15"/>
      <c r="C26" s="15"/>
      <c r="D26" s="15"/>
      <c r="E26" s="15"/>
      <c r="F26" s="15"/>
      <c r="G26" s="15"/>
      <c r="H26" s="15"/>
      <c r="I26" s="60" t="s">
        <v>14</v>
      </c>
      <c r="J26" s="61"/>
      <c r="K26" s="61"/>
      <c r="L26" s="62"/>
      <c r="M26" s="25" t="s">
        <v>52</v>
      </c>
      <c r="N26" s="26"/>
      <c r="O26" s="27"/>
      <c r="P26" s="31">
        <v>10830</v>
      </c>
      <c r="Q26" s="31"/>
      <c r="R26" s="31"/>
      <c r="S26" s="39"/>
      <c r="T26" s="39"/>
      <c r="U26" s="40">
        <f t="shared" si="0"/>
        <v>0</v>
      </c>
      <c r="V26" s="40"/>
      <c r="W26" s="40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ht="19" customHeight="1" x14ac:dyDescent="0.55000000000000004">
      <c r="A27" s="14"/>
      <c r="B27" s="15"/>
      <c r="C27" s="15"/>
      <c r="D27" s="15"/>
      <c r="E27" s="15"/>
      <c r="F27" s="15"/>
      <c r="G27" s="15"/>
      <c r="H27" s="15"/>
      <c r="I27" s="63"/>
      <c r="J27" s="64"/>
      <c r="K27" s="64"/>
      <c r="L27" s="65"/>
      <c r="M27" s="28" t="s">
        <v>51</v>
      </c>
      <c r="N27" s="29"/>
      <c r="O27" s="30"/>
      <c r="P27" s="32">
        <v>21630</v>
      </c>
      <c r="Q27" s="32"/>
      <c r="R27" s="32"/>
      <c r="S27" s="44"/>
      <c r="T27" s="44"/>
      <c r="U27" s="41">
        <f t="shared" si="0"/>
        <v>0</v>
      </c>
      <c r="V27" s="41"/>
      <c r="W27" s="4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ht="19" customHeight="1" x14ac:dyDescent="0.55000000000000004">
      <c r="A28" s="14"/>
      <c r="B28" s="15" t="s">
        <v>44</v>
      </c>
      <c r="C28" s="15"/>
      <c r="D28" s="15"/>
      <c r="E28" s="15"/>
      <c r="F28" s="15"/>
      <c r="G28" s="15"/>
      <c r="H28" s="15"/>
      <c r="I28" s="60" t="s">
        <v>15</v>
      </c>
      <c r="J28" s="61"/>
      <c r="K28" s="61"/>
      <c r="L28" s="62"/>
      <c r="M28" s="66" t="s">
        <v>52</v>
      </c>
      <c r="N28" s="67"/>
      <c r="O28" s="68"/>
      <c r="P28" s="33"/>
      <c r="Q28" s="33"/>
      <c r="R28" s="33"/>
      <c r="S28" s="45"/>
      <c r="T28" s="45"/>
      <c r="U28" s="42">
        <f t="shared" si="0"/>
        <v>0</v>
      </c>
      <c r="V28" s="42"/>
      <c r="W28" s="42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ht="19" customHeight="1" x14ac:dyDescent="0.55000000000000004">
      <c r="A29" s="14"/>
      <c r="B29" s="15"/>
      <c r="C29" s="15"/>
      <c r="D29" s="15"/>
      <c r="E29" s="15"/>
      <c r="F29" s="15"/>
      <c r="G29" s="15"/>
      <c r="H29" s="15"/>
      <c r="I29" s="63"/>
      <c r="J29" s="64"/>
      <c r="K29" s="64"/>
      <c r="L29" s="65"/>
      <c r="M29" s="35" t="s">
        <v>51</v>
      </c>
      <c r="N29" s="36"/>
      <c r="O29" s="37"/>
      <c r="P29" s="34"/>
      <c r="Q29" s="34"/>
      <c r="R29" s="34"/>
      <c r="S29" s="38"/>
      <c r="T29" s="38"/>
      <c r="U29" s="43">
        <f t="shared" si="0"/>
        <v>0</v>
      </c>
      <c r="V29" s="43"/>
      <c r="W29" s="43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9" customHeight="1" x14ac:dyDescent="0.55000000000000004">
      <c r="A30" s="14"/>
      <c r="B30" s="15"/>
      <c r="C30" s="15"/>
      <c r="D30" s="15"/>
      <c r="E30" s="15"/>
      <c r="F30" s="15"/>
      <c r="G30" s="15"/>
      <c r="H30" s="15"/>
      <c r="I30" s="60" t="s">
        <v>16</v>
      </c>
      <c r="J30" s="61"/>
      <c r="K30" s="61"/>
      <c r="L30" s="62"/>
      <c r="M30" s="25" t="s">
        <v>52</v>
      </c>
      <c r="N30" s="26"/>
      <c r="O30" s="27"/>
      <c r="P30" s="31"/>
      <c r="Q30" s="31"/>
      <c r="R30" s="31"/>
      <c r="S30" s="39"/>
      <c r="T30" s="39"/>
      <c r="U30" s="40">
        <f t="shared" si="0"/>
        <v>0</v>
      </c>
      <c r="V30" s="40"/>
      <c r="W30" s="40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ht="19" customHeight="1" x14ac:dyDescent="0.55000000000000004">
      <c r="A31" s="14"/>
      <c r="B31" s="15"/>
      <c r="C31" s="15"/>
      <c r="D31" s="15"/>
      <c r="E31" s="15"/>
      <c r="F31" s="15"/>
      <c r="G31" s="15"/>
      <c r="H31" s="15"/>
      <c r="I31" s="63"/>
      <c r="J31" s="64"/>
      <c r="K31" s="64"/>
      <c r="L31" s="65"/>
      <c r="M31" s="28" t="s">
        <v>51</v>
      </c>
      <c r="N31" s="29"/>
      <c r="O31" s="30"/>
      <c r="P31" s="32"/>
      <c r="Q31" s="32"/>
      <c r="R31" s="32"/>
      <c r="S31" s="44"/>
      <c r="T31" s="44"/>
      <c r="U31" s="41">
        <f t="shared" si="0"/>
        <v>0</v>
      </c>
      <c r="V31" s="41"/>
      <c r="W31" s="4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ht="19" customHeight="1" x14ac:dyDescent="0.55000000000000004">
      <c r="A32" s="14"/>
      <c r="B32" s="19" t="s">
        <v>45</v>
      </c>
      <c r="C32" s="20"/>
      <c r="D32" s="20"/>
      <c r="E32" s="20"/>
      <c r="F32" s="20"/>
      <c r="G32" s="20"/>
      <c r="H32" s="20"/>
      <c r="I32" s="20"/>
      <c r="J32" s="20"/>
      <c r="K32" s="20"/>
      <c r="L32" s="21"/>
      <c r="M32" s="66" t="s">
        <v>52</v>
      </c>
      <c r="N32" s="67"/>
      <c r="O32" s="68"/>
      <c r="P32" s="33"/>
      <c r="Q32" s="33"/>
      <c r="R32" s="33"/>
      <c r="S32" s="45"/>
      <c r="T32" s="45"/>
      <c r="U32" s="42">
        <f t="shared" si="0"/>
        <v>0</v>
      </c>
      <c r="V32" s="42"/>
      <c r="W32" s="42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ht="19" customHeight="1" x14ac:dyDescent="0.55000000000000004">
      <c r="A33" s="14"/>
      <c r="B33" s="22"/>
      <c r="C33" s="23"/>
      <c r="D33" s="23"/>
      <c r="E33" s="23"/>
      <c r="F33" s="23"/>
      <c r="G33" s="23"/>
      <c r="H33" s="23"/>
      <c r="I33" s="23"/>
      <c r="J33" s="23"/>
      <c r="K33" s="23"/>
      <c r="L33" s="24"/>
      <c r="M33" s="35" t="s">
        <v>51</v>
      </c>
      <c r="N33" s="36"/>
      <c r="O33" s="37"/>
      <c r="P33" s="34"/>
      <c r="Q33" s="34"/>
      <c r="R33" s="34"/>
      <c r="S33" s="38"/>
      <c r="T33" s="38"/>
      <c r="U33" s="43">
        <f t="shared" si="0"/>
        <v>0</v>
      </c>
      <c r="V33" s="43"/>
      <c r="W33" s="43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19" customHeight="1" x14ac:dyDescent="0.55000000000000004">
      <c r="A34" s="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73"/>
      <c r="Q34" s="73"/>
      <c r="R34" s="73"/>
      <c r="S34" s="46"/>
      <c r="T34" s="46"/>
      <c r="U34" s="43">
        <f t="shared" ref="U34" si="1">P34*S34</f>
        <v>0</v>
      </c>
      <c r="V34" s="43"/>
      <c r="W34" s="43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5" customHeight="1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20" customHeight="1" x14ac:dyDescent="0.55000000000000004">
      <c r="A36" s="14" t="s">
        <v>29</v>
      </c>
      <c r="B36" s="16" t="s">
        <v>18</v>
      </c>
      <c r="C36" s="16"/>
      <c r="D36" s="16"/>
      <c r="E36" s="16"/>
      <c r="F36" s="53"/>
      <c r="G36" s="54"/>
      <c r="H36" s="54"/>
      <c r="I36" s="54"/>
      <c r="J36" s="54"/>
      <c r="K36" s="54"/>
      <c r="L36" s="54"/>
      <c r="M36" s="54"/>
      <c r="N36" s="54"/>
      <c r="O36" s="53"/>
      <c r="P36" s="54"/>
      <c r="Q36" s="54"/>
      <c r="R36" s="54"/>
      <c r="S36" s="59"/>
      <c r="T36" s="13" t="s">
        <v>53</v>
      </c>
      <c r="U36" s="3"/>
      <c r="V36" s="3"/>
      <c r="W36" s="3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20" customHeight="1" x14ac:dyDescent="0.55000000000000004">
      <c r="A37" s="14"/>
      <c r="B37" s="16" t="s">
        <v>46</v>
      </c>
      <c r="C37" s="16"/>
      <c r="D37" s="16"/>
      <c r="E37" s="16"/>
      <c r="F37" s="58"/>
      <c r="G37" s="58"/>
      <c r="H37" s="58"/>
      <c r="I37" s="58"/>
      <c r="J37" s="50" t="s">
        <v>19</v>
      </c>
      <c r="K37" s="51"/>
      <c r="L37" s="52"/>
      <c r="M37" s="53"/>
      <c r="N37" s="54"/>
      <c r="O37" s="54"/>
      <c r="P37" s="54"/>
      <c r="Q37" s="54"/>
      <c r="R37" s="54"/>
      <c r="S37" s="54"/>
      <c r="T37" s="55"/>
      <c r="U37" s="3"/>
      <c r="V37" s="3"/>
      <c r="W37" s="3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4.5" customHeight="1" x14ac:dyDescent="0.55000000000000004">
      <c r="A38" s="14"/>
      <c r="B38" s="56" t="s">
        <v>20</v>
      </c>
      <c r="C38" s="56"/>
      <c r="D38" s="56"/>
      <c r="E38" s="56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3"/>
      <c r="V38" s="3"/>
      <c r="W38" s="3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25" customHeight="1" x14ac:dyDescent="0.55000000000000004">
      <c r="A39" s="14"/>
      <c r="B39" s="57" t="s">
        <v>21</v>
      </c>
      <c r="C39" s="57"/>
      <c r="D39" s="57"/>
      <c r="E39" s="57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3"/>
      <c r="V39" s="3"/>
      <c r="W39" s="3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5" customHeight="1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22" customHeight="1" x14ac:dyDescent="0.55000000000000004">
      <c r="A41" s="3" t="s">
        <v>22</v>
      </c>
      <c r="B41" s="3"/>
      <c r="C41" s="3"/>
      <c r="D41" s="3"/>
      <c r="E41" s="3"/>
      <c r="F41" s="3"/>
      <c r="G41" s="3"/>
      <c r="H41" s="3"/>
      <c r="I41" s="3"/>
      <c r="J41" s="3" t="s">
        <v>30</v>
      </c>
      <c r="K41" s="4"/>
      <c r="L41" s="3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22" customHeight="1" x14ac:dyDescent="0.55000000000000004">
      <c r="A42" s="3"/>
      <c r="B42" s="3" t="s">
        <v>23</v>
      </c>
      <c r="C42" s="3"/>
      <c r="D42" s="3"/>
      <c r="E42" s="3"/>
      <c r="F42" s="3"/>
      <c r="G42" s="3"/>
      <c r="H42" s="3"/>
      <c r="I42" s="3"/>
      <c r="J42" s="3" t="s">
        <v>27</v>
      </c>
      <c r="K42" s="4"/>
      <c r="L42" s="3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ht="22" customHeight="1" x14ac:dyDescent="0.2">
      <c r="A43" s="3"/>
      <c r="B43" s="6" t="s">
        <v>24</v>
      </c>
      <c r="C43" s="11"/>
      <c r="D43" s="2" t="s">
        <v>3</v>
      </c>
      <c r="E43" s="11"/>
      <c r="F43" s="2" t="s">
        <v>25</v>
      </c>
      <c r="G43" s="11"/>
      <c r="H43" s="6" t="s">
        <v>26</v>
      </c>
      <c r="I43" s="3"/>
      <c r="J43" s="3" t="s">
        <v>28</v>
      </c>
      <c r="K43" s="4"/>
      <c r="L43" s="3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12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</sheetData>
  <mergeCells count="154">
    <mergeCell ref="M43:V43"/>
    <mergeCell ref="A1:W1"/>
    <mergeCell ref="B34:L34"/>
    <mergeCell ref="M34:O34"/>
    <mergeCell ref="P34:R34"/>
    <mergeCell ref="S34:T34"/>
    <mergeCell ref="U34:W34"/>
    <mergeCell ref="M17:O17"/>
    <mergeCell ref="C2:E2"/>
    <mergeCell ref="M41:W41"/>
    <mergeCell ref="M42:W42"/>
    <mergeCell ref="I30:L31"/>
    <mergeCell ref="M30:O30"/>
    <mergeCell ref="M31:O31"/>
    <mergeCell ref="M32:O32"/>
    <mergeCell ref="M33:O33"/>
    <mergeCell ref="B32:L33"/>
    <mergeCell ref="M26:O26"/>
    <mergeCell ref="M27:O27"/>
    <mergeCell ref="I26:L27"/>
    <mergeCell ref="M28:O28"/>
    <mergeCell ref="I28:L29"/>
    <mergeCell ref="M22:O22"/>
    <mergeCell ref="M23:O23"/>
    <mergeCell ref="I24:L25"/>
    <mergeCell ref="M24:O24"/>
    <mergeCell ref="M25:O25"/>
    <mergeCell ref="B6:L7"/>
    <mergeCell ref="M6:O6"/>
    <mergeCell ref="M7:O7"/>
    <mergeCell ref="B8:L9"/>
    <mergeCell ref="M8:O8"/>
    <mergeCell ref="M9:O9"/>
    <mergeCell ref="F38:T38"/>
    <mergeCell ref="F39:T39"/>
    <mergeCell ref="J37:L37"/>
    <mergeCell ref="M37:T37"/>
    <mergeCell ref="A36:A39"/>
    <mergeCell ref="B36:E36"/>
    <mergeCell ref="B37:E37"/>
    <mergeCell ref="B38:E38"/>
    <mergeCell ref="B39:E39"/>
    <mergeCell ref="F37:I37"/>
    <mergeCell ref="F36:N36"/>
    <mergeCell ref="O36:S36"/>
    <mergeCell ref="P32:R32"/>
    <mergeCell ref="P33:R33"/>
    <mergeCell ref="P24:R24"/>
    <mergeCell ref="P25:R25"/>
    <mergeCell ref="P26:R26"/>
    <mergeCell ref="P27:R27"/>
    <mergeCell ref="P28:R28"/>
    <mergeCell ref="P29:R29"/>
    <mergeCell ref="S31:T31"/>
    <mergeCell ref="S32:T32"/>
    <mergeCell ref="S33:T33"/>
    <mergeCell ref="S27:T27"/>
    <mergeCell ref="S28:T28"/>
    <mergeCell ref="U16:W16"/>
    <mergeCell ref="U17:W17"/>
    <mergeCell ref="U18:W18"/>
    <mergeCell ref="U19:W19"/>
    <mergeCell ref="U20:W20"/>
    <mergeCell ref="U21:W21"/>
    <mergeCell ref="U10:W10"/>
    <mergeCell ref="U11:W11"/>
    <mergeCell ref="U12:W12"/>
    <mergeCell ref="U13:W13"/>
    <mergeCell ref="U14:W14"/>
    <mergeCell ref="U15:W15"/>
    <mergeCell ref="U31:W31"/>
    <mergeCell ref="U32:W32"/>
    <mergeCell ref="U33:W33"/>
    <mergeCell ref="U22:W22"/>
    <mergeCell ref="U23:W23"/>
    <mergeCell ref="U24:W24"/>
    <mergeCell ref="U25:W25"/>
    <mergeCell ref="U26:W26"/>
    <mergeCell ref="U27:W27"/>
    <mergeCell ref="U28:W28"/>
    <mergeCell ref="U29:W29"/>
    <mergeCell ref="U30:W30"/>
    <mergeCell ref="U5:W5"/>
    <mergeCell ref="U6:W6"/>
    <mergeCell ref="U7:W7"/>
    <mergeCell ref="U8:W8"/>
    <mergeCell ref="U9:W9"/>
    <mergeCell ref="S23:T23"/>
    <mergeCell ref="S24:T24"/>
    <mergeCell ref="S25:T25"/>
    <mergeCell ref="S26:T26"/>
    <mergeCell ref="S17:T17"/>
    <mergeCell ref="S18:T18"/>
    <mergeCell ref="S19:T19"/>
    <mergeCell ref="S20:T20"/>
    <mergeCell ref="S21:T21"/>
    <mergeCell ref="S22:T22"/>
    <mergeCell ref="S11:T11"/>
    <mergeCell ref="S12:T12"/>
    <mergeCell ref="S13:T13"/>
    <mergeCell ref="S14:T14"/>
    <mergeCell ref="S16:T16"/>
    <mergeCell ref="S5:T5"/>
    <mergeCell ref="S6:T6"/>
    <mergeCell ref="S7:T7"/>
    <mergeCell ref="S8:T8"/>
    <mergeCell ref="S9:T9"/>
    <mergeCell ref="S10:T10"/>
    <mergeCell ref="B28:H31"/>
    <mergeCell ref="B24:H27"/>
    <mergeCell ref="B21:O21"/>
    <mergeCell ref="P21:R21"/>
    <mergeCell ref="P22:R22"/>
    <mergeCell ref="P23:R23"/>
    <mergeCell ref="B18:O18"/>
    <mergeCell ref="B19:O19"/>
    <mergeCell ref="B20:O20"/>
    <mergeCell ref="P18:R18"/>
    <mergeCell ref="P19:R19"/>
    <mergeCell ref="P20:R20"/>
    <mergeCell ref="P16:R16"/>
    <mergeCell ref="P17:R17"/>
    <mergeCell ref="B16:L17"/>
    <mergeCell ref="M16:O16"/>
    <mergeCell ref="B15:O15"/>
    <mergeCell ref="S29:T29"/>
    <mergeCell ref="S30:T30"/>
    <mergeCell ref="S15:T15"/>
    <mergeCell ref="P30:R30"/>
    <mergeCell ref="P31:R31"/>
    <mergeCell ref="A6:A21"/>
    <mergeCell ref="A22:A33"/>
    <mergeCell ref="B12:O12"/>
    <mergeCell ref="A5:O5"/>
    <mergeCell ref="F2:M2"/>
    <mergeCell ref="P15:R15"/>
    <mergeCell ref="B10:L11"/>
    <mergeCell ref="M10:O10"/>
    <mergeCell ref="M11:O11"/>
    <mergeCell ref="P5:R5"/>
    <mergeCell ref="P6:R6"/>
    <mergeCell ref="P7:R7"/>
    <mergeCell ref="P8:R8"/>
    <mergeCell ref="B13:L14"/>
    <mergeCell ref="M13:O13"/>
    <mergeCell ref="M14:O14"/>
    <mergeCell ref="P9:R9"/>
    <mergeCell ref="P10:R10"/>
    <mergeCell ref="P11:R11"/>
    <mergeCell ref="P12:R12"/>
    <mergeCell ref="P13:R13"/>
    <mergeCell ref="P14:R14"/>
    <mergeCell ref="M29:O29"/>
    <mergeCell ref="B22:L23"/>
  </mergeCells>
  <phoneticPr fontId="1"/>
  <conditionalFormatting sqref="S6:T33 S34">
    <cfRule type="containsBlanks" dxfId="13" priority="16">
      <formula>LEN(TRIM(S6))=0</formula>
    </cfRule>
  </conditionalFormatting>
  <conditionalFormatting sqref="Q2">
    <cfRule type="containsBlanks" dxfId="12" priority="15">
      <formula>LEN(TRIM(Q2))=0</formula>
    </cfRule>
  </conditionalFormatting>
  <conditionalFormatting sqref="S2">
    <cfRule type="containsBlanks" dxfId="11" priority="14">
      <formula>LEN(TRIM(S2))=0</formula>
    </cfRule>
  </conditionalFormatting>
  <conditionalFormatting sqref="F36">
    <cfRule type="containsBlanks" dxfId="10" priority="13">
      <formula>LEN(TRIM(F36))=0</formula>
    </cfRule>
  </conditionalFormatting>
  <conditionalFormatting sqref="M37:T37">
    <cfRule type="containsBlanks" dxfId="9" priority="12">
      <formula>LEN(TRIM(M37))=0</formula>
    </cfRule>
  </conditionalFormatting>
  <conditionalFormatting sqref="F38:T39">
    <cfRule type="containsBlanks" dxfId="8" priority="11">
      <formula>LEN(TRIM(F38))=0</formula>
    </cfRule>
  </conditionalFormatting>
  <conditionalFormatting sqref="C43">
    <cfRule type="containsBlanks" dxfId="7" priority="10">
      <formula>LEN(TRIM(C43))=0</formula>
    </cfRule>
  </conditionalFormatting>
  <conditionalFormatting sqref="E43">
    <cfRule type="containsBlanks" dxfId="6" priority="9">
      <formula>LEN(TRIM(E43))=0</formula>
    </cfRule>
  </conditionalFormatting>
  <conditionalFormatting sqref="G43">
    <cfRule type="containsBlanks" dxfId="5" priority="8">
      <formula>LEN(TRIM(G43))=0</formula>
    </cfRule>
  </conditionalFormatting>
  <conditionalFormatting sqref="F37:I37">
    <cfRule type="containsBlanks" dxfId="4" priority="3">
      <formula>LEN(TRIM(F37))=0</formula>
    </cfRule>
  </conditionalFormatting>
  <conditionalFormatting sqref="M41:W42">
    <cfRule type="containsBlanks" dxfId="3" priority="6">
      <formula>LEN(TRIM(M41))=0</formula>
    </cfRule>
  </conditionalFormatting>
  <conditionalFormatting sqref="M43:V43">
    <cfRule type="containsBlanks" dxfId="2" priority="5">
      <formula>LEN(TRIM(M43))=0</formula>
    </cfRule>
  </conditionalFormatting>
  <conditionalFormatting sqref="O36:S36">
    <cfRule type="containsBlanks" dxfId="1" priority="2">
      <formula>LEN(TRIM(O36))=0</formula>
    </cfRule>
  </conditionalFormatting>
  <conditionalFormatting sqref="B34:R34">
    <cfRule type="containsBlanks" dxfId="0" priority="1">
      <formula>LEN(TRIM(B34))=0</formula>
    </cfRule>
  </conditionalFormatting>
  <dataValidations count="1">
    <dataValidation type="list" allowBlank="1" showInputMessage="1" showErrorMessage="1" sqref="F37:I37">
      <formula1>"普通,当座"</formula1>
    </dataValidation>
  </dataValidations>
  <pageMargins left="0.31496062992125984" right="0.31496062992125984" top="0.55118110236220474" bottom="0.15748031496062992" header="0.31496062992125984" footer="0.31496062992125984"/>
  <pageSetup paperSize="9" scale="96" fitToWidth="0" orientation="portrait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８請求書（奥州医師会）</vt:lpstr>
      <vt:lpstr>'８請求書（奥州医師会）'!Criteria</vt:lpstr>
      <vt:lpstr>'８請求書（奥州医師会）'!Print_Area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ous11754</dc:creator>
  <cp:lastModifiedBy>ous11754</cp:lastModifiedBy>
  <cp:lastPrinted>2026-04-22T05:49:50Z</cp:lastPrinted>
  <dcterms:created xsi:type="dcterms:W3CDTF">2026-04-22T00:30:57Z</dcterms:created>
  <dcterms:modified xsi:type="dcterms:W3CDTF">2026-04-27T05:31:26Z</dcterms:modified>
</cp:coreProperties>
</file>